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930" windowHeight="5700"/>
  </bookViews>
  <sheets>
    <sheet name="PLAN NABAVE 2020" sheetId="1" r:id="rId1"/>
    <sheet name="List3" sheetId="3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'PLAN NABAVE 2020'!#REF!</definedName>
  </definedNames>
  <calcPr calcId="145621"/>
</workbook>
</file>

<file path=xl/calcChain.xml><?xml version="1.0" encoding="utf-8"?>
<calcChain xmlns="http://schemas.openxmlformats.org/spreadsheetml/2006/main">
  <c r="D51" i="1" l="1"/>
  <c r="D20" i="1"/>
  <c r="D41" i="1"/>
  <c r="D30" i="1" l="1"/>
</calcChain>
</file>

<file path=xl/sharedStrings.xml><?xml version="1.0" encoding="utf-8"?>
<sst xmlns="http://schemas.openxmlformats.org/spreadsheetml/2006/main" count="155" uniqueCount="128">
  <si>
    <t xml:space="preserve">Predmet nabave </t>
  </si>
  <si>
    <t xml:space="preserve">MATERIJALNI RASHODI </t>
  </si>
  <si>
    <t>Uredski materijal i ostali materijalni rashodi</t>
  </si>
  <si>
    <t>Uredski materijal</t>
  </si>
  <si>
    <t xml:space="preserve">Električna energija </t>
  </si>
  <si>
    <t>Usluge tekućeg i investicijskog održavanja</t>
  </si>
  <si>
    <t xml:space="preserve">Zdravstvene i veterinarske usluge </t>
  </si>
  <si>
    <t>Računalne usluge</t>
  </si>
  <si>
    <t xml:space="preserve">Ostale računalne usluge </t>
  </si>
  <si>
    <t xml:space="preserve">Ostale usluge      </t>
  </si>
  <si>
    <t xml:space="preserve"> Usluge telefona, pošte i prijevoza </t>
  </si>
  <si>
    <t>Lož ulje</t>
  </si>
  <si>
    <t>Komunalne usluge</t>
  </si>
  <si>
    <t>Opskrba vodom</t>
  </si>
  <si>
    <t>Iznošenje i odvoz smeća</t>
  </si>
  <si>
    <t>Deratizacija i dezinsekcija</t>
  </si>
  <si>
    <t>Dimnjačarske i ekološke usluge</t>
  </si>
  <si>
    <t>Energija</t>
  </si>
  <si>
    <t>Materijal i sirovine (hrana)</t>
  </si>
  <si>
    <t>Vrsta postupka</t>
  </si>
  <si>
    <t>Procijenjena vrijednost nabave (bez PDV)</t>
  </si>
  <si>
    <t>Zdravstveni pregled zaposlenika</t>
  </si>
  <si>
    <t>usluge tek.i inv. Održ.građ obj.prozori</t>
  </si>
  <si>
    <t xml:space="preserve">Ostale usluge tek.održavanja opreme     </t>
  </si>
  <si>
    <t>Evidencijski broj</t>
  </si>
  <si>
    <t>Brojčana oznaka predmeta nabave iz Jedinstvenog rječnika javne nabave (CPV)</t>
  </si>
  <si>
    <t>Napomena</t>
  </si>
  <si>
    <t>Predsjednik Školskog odbora:</t>
  </si>
  <si>
    <t>39800000-0</t>
  </si>
  <si>
    <t>Materijal za čišćenje i održavanje</t>
  </si>
  <si>
    <t>09135000-4</t>
  </si>
  <si>
    <t>09310000-5</t>
  </si>
  <si>
    <t>15100000-9</t>
  </si>
  <si>
    <t>15130000-8</t>
  </si>
  <si>
    <t>15220000-6</t>
  </si>
  <si>
    <t>15612500-6</t>
  </si>
  <si>
    <t>30192000-1</t>
  </si>
  <si>
    <t>Postupak jednostavne nabave</t>
  </si>
  <si>
    <t>60113100-4</t>
  </si>
  <si>
    <t>15300000-1</t>
  </si>
  <si>
    <t>90920000-2</t>
  </si>
  <si>
    <t>90513000-6</t>
  </si>
  <si>
    <t>50312000-5</t>
  </si>
  <si>
    <t>79800000-2</t>
  </si>
  <si>
    <t>64200000-8</t>
  </si>
  <si>
    <t>55523100-3</t>
  </si>
  <si>
    <t>15982000-5</t>
  </si>
  <si>
    <t>Telekomunikacijske usluge</t>
  </si>
  <si>
    <t>15500000-3</t>
  </si>
  <si>
    <t>15800000-6</t>
  </si>
  <si>
    <t>sklapa se ugovor /okvirni sporazum</t>
  </si>
  <si>
    <t>Plin</t>
  </si>
  <si>
    <t>09122000-0</t>
  </si>
  <si>
    <t>Izravno ugovaranje</t>
  </si>
  <si>
    <t>Ostale usluge tek. Održavanja-školska zgrada</t>
  </si>
  <si>
    <t>44221100-6</t>
  </si>
  <si>
    <t>4259000-7</t>
  </si>
  <si>
    <t>45453100-7</t>
  </si>
  <si>
    <t>85140000-2</t>
  </si>
  <si>
    <t>Izleti učenika</t>
  </si>
  <si>
    <t>Klasa:</t>
  </si>
  <si>
    <t>Ur.broj:</t>
  </si>
  <si>
    <t>Meso i mesni proizvodi</t>
  </si>
  <si>
    <t>Kruh i pekarski proizvodi</t>
  </si>
  <si>
    <t>Napici</t>
  </si>
  <si>
    <t>Mlijeko i mlječni proizvodi</t>
  </si>
  <si>
    <t>Svježe voće i povrće</t>
  </si>
  <si>
    <t>Ostali proizvodi</t>
  </si>
  <si>
    <t>Suhomesnati proizvodi</t>
  </si>
  <si>
    <t>Smrznuti proizvodi/riba</t>
  </si>
  <si>
    <t>Osnivač</t>
  </si>
  <si>
    <t>Laboratorijske usluge</t>
  </si>
  <si>
    <t>Grafičke i tiskarske usluge</t>
  </si>
  <si>
    <t>Usluge čuvanja imovine</t>
  </si>
  <si>
    <t>Ostale usluge-priprema hrane-prijevoz</t>
  </si>
  <si>
    <t>Postupak jednostavne nabave/MPŠ/</t>
  </si>
  <si>
    <t>Udžbenici</t>
  </si>
  <si>
    <t>prijevoz učenika</t>
  </si>
  <si>
    <t>osnivač</t>
  </si>
  <si>
    <t>11/2020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</si>
  <si>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</si>
  <si>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</si>
  <si>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</si>
  <si>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</si>
  <si>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</si>
  <si>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</si>
  <si>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</si>
  <si>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</si>
  <si>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</si>
  <si>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</si>
  <si>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sitan inventar</t>
  </si>
  <si>
    <t>postupak jednostavne nabave</t>
  </si>
  <si>
    <t>12/2020</t>
  </si>
  <si>
    <t>13/2020</t>
  </si>
  <si>
    <t>14/2020</t>
  </si>
  <si>
    <t>15/2020</t>
  </si>
  <si>
    <t>16/2020</t>
  </si>
  <si>
    <t>17/2020</t>
  </si>
  <si>
    <t>nefinancijska imovina oprema</t>
  </si>
  <si>
    <t>Postupak jednostavne nabav</t>
  </si>
  <si>
    <t>Rashodi za nabavu proizvedene dugotrajne imovine</t>
  </si>
  <si>
    <t>Sufinanciranje cijene prijevoza učenika</t>
  </si>
  <si>
    <t>PLAN NABAVE ZA 2020. GODINU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</si>
  <si>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</si>
  <si>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</si>
  <si>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</si>
  <si>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</si>
  <si>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</si>
  <si>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</si>
  <si>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</si>
  <si>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</si>
  <si>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</si>
  <si>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</si>
  <si>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</si>
  <si>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</si>
  <si>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</si>
  <si>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</si>
  <si>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 xml:space="preserve">400-02/19-01/4 </t>
  </si>
  <si>
    <t xml:space="preserve">2168-02-19-01           </t>
  </si>
  <si>
    <t>Školski odbor donio je dana 20. prosinca 2019. godine PLAN NABAVE ZA 2020. GODINU</t>
  </si>
  <si>
    <t>OSNOVNA ŠKOLA DR MATE DEMARINA</t>
  </si>
  <si>
    <t>MUNIDA 3</t>
  </si>
  <si>
    <t>52203 MEDULIN</t>
  </si>
  <si>
    <t>ORGANIZACIJSKA KLASIFIKACIJA 11068</t>
  </si>
  <si>
    <t>LOKALNA KLASIFIKACIJA  18</t>
  </si>
  <si>
    <t>ŠIFRA OPĆINE   263</t>
  </si>
  <si>
    <t>FUNKCIJSKA KLASIFIKACIJA 0912</t>
  </si>
  <si>
    <t>Datum:     20.12.2019.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</si>
</sst>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Font="1"/>
    <xf numFmtId="0" fontId="2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/>
    </xf>
    <xf numFmtId="0" fontId="3" fillId="2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/>
    <xf numFmtId="0" fontId="2" fillId="2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4" fontId="0" fillId="0" borderId="3" xfId="0" applyNumberFormat="1" applyFont="1" applyBorder="1"/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top"/>
    </xf>
    <xf numFmtId="4" fontId="2" fillId="2" borderId="1" xfId="2" applyNumberFormat="1" applyFont="1" applyFill="1" applyBorder="1" applyAlignment="1">
      <alignment horizontal="center" vertical="top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3" borderId="0" xfId="0" applyFill="1"/>
    <xf numFmtId="0" fontId="2" fillId="4" borderId="1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center" vertical="top"/>
    </xf>
    <xf numFmtId="4" fontId="2" fillId="4" borderId="1" xfId="2" applyNumberFormat="1" applyFont="1" applyFill="1" applyBorder="1" applyAlignment="1">
      <alignment horizontal="center" vertical="top"/>
    </xf>
    <xf numFmtId="0" fontId="2" fillId="4" borderId="1" xfId="2" applyFont="1" applyFill="1" applyBorder="1" applyAlignment="1">
      <alignment horizontal="center" vertical="top" wrapText="1"/>
    </xf>
    <xf numFmtId="0" fontId="0" fillId="4" borderId="0" xfId="0" applyFill="1"/>
    <xf numFmtId="4" fontId="6" fillId="0" borderId="0" xfId="0" applyNumberFormat="1" applyFont="1" applyAlignment="1"/>
    <xf numFmtId="0" fontId="7" fillId="0" borderId="0" xfId="0" applyFont="1" applyAlignment="1"/>
    <xf numFmtId="0" fontId="2" fillId="2" borderId="2" xfId="2" applyFont="1" applyFill="1" applyBorder="1" applyAlignment="1">
      <alignment horizontal="left" vertical="top" wrapText="1"/>
    </xf>
    <xf numFmtId="0" fontId="2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 vertical="top" wrapText="1"/>
    </xf>
    <xf numFmtId="4" fontId="9" fillId="2" borderId="2" xfId="2" applyNumberFormat="1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10" fillId="2" borderId="1" xfId="2" applyFont="1" applyFill="1" applyBorder="1" applyAlignment="1">
      <alignment horizontal="center" vertical="top" wrapText="1"/>
    </xf>
    <xf numFmtId="49" fontId="0" fillId="0" borderId="0" xfId="0" applyNumberFormat="1"/>
    <xf numFmtId="49" fontId="7" fillId="0" borderId="0" xfId="0" applyNumberFormat="1" applyFont="1" applyAlignment="1"/>
    <xf numFmtId="49" fontId="0" fillId="0" borderId="4" xfId="0" applyNumberFormat="1" applyFont="1" applyBorder="1" applyAlignment="1">
      <alignment vertical="top"/>
    </xf>
    <xf numFmtId="49" fontId="3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" fontId="2" fillId="2" borderId="2" xfId="2" applyNumberFormat="1" applyFont="1" applyFill="1" applyBorder="1" applyAlignment="1">
      <alignment horizontal="center" vertical="top"/>
    </xf>
    <xf numFmtId="0" fontId="10" fillId="2" borderId="2" xfId="2" applyFont="1" applyFill="1" applyBorder="1" applyAlignment="1">
      <alignment horizontal="center" vertical="top" wrapText="1"/>
    </xf>
    <xf numFmtId="4" fontId="3" fillId="2" borderId="2" xfId="2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9" fontId="14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/>
    <xf numFmtId="0" fontId="15" fillId="2" borderId="0" xfId="0" applyFont="1" applyFill="1" applyBorder="1" applyAlignment="1">
      <alignment vertical="top" wrapText="1"/>
    </xf>
  </cellXfs>
  <cellStyles count="3">
    <cellStyle name="Normalno" xfId="0" builtinId="0"/>
    <cellStyle name="Obično 2" xfId="1"/>
    <cellStyle name="Obično 3" xfId="2"/>
  </cellStyles>
  <dxfs count="0"/>
  <tableStyles count="2" defaultTableStyle="TableStyleMedium9" defaultPivotStyle="PivotStyleLight16">
    <tableStyle name="Stil zaokretne tablice 1" table="0" count="0"/>
    <tableStyle name="Stil zaokretne tablice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3"/>
  <sheetViews>
    <sheetView tabSelected="1" view="pageBreakPreview" zoomScaleNormal="100" workbookViewId="0">
      <selection activeCell="B13" sqref="B13"/>
    </sheetView>
  </sheetViews>
  <sheetFormatPr defaultRowHeight="15" x14ac:dyDescent="0.25"/>
  <cols>
    <col min="1" max="1" width="8.85546875" style="38" customWidth="1"/>
    <col min="2" max="2" width="37.85546875" customWidth="1"/>
    <col min="3" max="3" width="14.5703125" customWidth="1"/>
    <col min="4" max="4" width="26.5703125" style="20" customWidth="1"/>
    <col min="5" max="5" width="16" style="9" customWidth="1"/>
    <col min="6" max="6" width="12.42578125" style="9" customWidth="1"/>
    <col min="7" max="7" width="8.140625" customWidth="1"/>
    <col min="8" max="8" width="11.140625" hidden="1" customWidth="1"/>
    <col min="9" max="9" width="8.85546875" hidden="1" customWidth="1"/>
  </cols>
  <sheetData>
    <row r="1" spans="1:8" s="61" customFormat="1" ht="15.75" x14ac:dyDescent="0.25">
      <c r="A1" s="60" t="s">
        <v>120</v>
      </c>
      <c r="B1" s="60"/>
    </row>
    <row r="2" spans="1:8" s="61" customFormat="1" ht="15.75" x14ac:dyDescent="0.25">
      <c r="A2" s="60" t="s">
        <v>121</v>
      </c>
      <c r="B2" s="60"/>
    </row>
    <row r="3" spans="1:8" s="61" customFormat="1" ht="15.75" x14ac:dyDescent="0.25">
      <c r="A3" s="60" t="s">
        <v>122</v>
      </c>
      <c r="B3" s="60"/>
    </row>
    <row r="4" spans="1:8" s="61" customFormat="1" ht="15.75" x14ac:dyDescent="0.25">
      <c r="A4" s="60" t="s">
        <v>123</v>
      </c>
      <c r="B4" s="60"/>
    </row>
    <row r="5" spans="1:8" s="61" customFormat="1" ht="15.75" x14ac:dyDescent="0.25">
      <c r="A5" s="60" t="s">
        <v>124</v>
      </c>
      <c r="B5" s="60"/>
    </row>
    <row r="6" spans="1:8" s="61" customFormat="1" ht="15.75" x14ac:dyDescent="0.25">
      <c r="A6" s="60" t="s">
        <v>125</v>
      </c>
      <c r="B6" s="60"/>
    </row>
    <row r="7" spans="1:8" s="61" customFormat="1" ht="15.75" x14ac:dyDescent="0.25">
      <c r="A7" s="60" t="s">
        <v>126</v>
      </c>
      <c r="B7" s="60"/>
    </row>
    <row r="8" spans="1:8" ht="21" customHeight="1" x14ac:dyDescent="0.3">
      <c r="A8" s="39"/>
      <c r="B8" s="30"/>
      <c r="C8" s="30"/>
      <c r="D8" s="29"/>
      <c r="E8" s="35"/>
      <c r="F8" s="35"/>
      <c r="G8" s="30"/>
      <c r="H8" s="9"/>
    </row>
    <row r="9" spans="1:8" ht="21" customHeight="1" x14ac:dyDescent="0.3">
      <c r="A9" s="59" t="s">
        <v>102</v>
      </c>
      <c r="B9" s="59"/>
      <c r="C9" s="59"/>
      <c r="D9" s="59"/>
      <c r="E9" s="59"/>
      <c r="F9" s="59"/>
      <c r="G9" s="59"/>
      <c r="H9" s="9"/>
    </row>
    <row r="10" spans="1:8" s="61" customFormat="1" ht="19.5" customHeight="1" x14ac:dyDescent="0.25">
      <c r="A10" s="62" t="s">
        <v>60</v>
      </c>
      <c r="B10" s="63" t="s">
        <v>117</v>
      </c>
      <c r="C10" s="64"/>
      <c r="D10" s="65"/>
      <c r="E10" s="66"/>
      <c r="F10" s="66"/>
      <c r="G10" s="67"/>
    </row>
    <row r="11" spans="1:8" s="61" customFormat="1" ht="19.5" customHeight="1" x14ac:dyDescent="0.25">
      <c r="A11" s="62" t="s">
        <v>61</v>
      </c>
      <c r="B11" s="63" t="s">
        <v>118</v>
      </c>
      <c r="C11" s="64"/>
      <c r="D11" s="65"/>
      <c r="E11" s="66"/>
      <c r="F11" s="66"/>
      <c r="G11" s="67"/>
    </row>
    <row r="12" spans="1:8" s="61" customFormat="1" ht="19.5" customHeight="1" x14ac:dyDescent="0.25">
      <c r="A12" s="62" t="s">
        <v>127</v>
      </c>
      <c r="B12" s="68"/>
      <c r="C12" s="64"/>
      <c r="D12" s="65"/>
      <c r="E12" s="66"/>
      <c r="F12" s="66"/>
      <c r="G12" s="67"/>
    </row>
    <row r="13" spans="1:8" ht="21" customHeight="1" x14ac:dyDescent="0.25">
      <c r="A13" s="40"/>
      <c r="B13" s="10" t="s">
        <v>102</v>
      </c>
      <c r="C13" s="10"/>
      <c r="D13" s="15"/>
      <c r="E13" s="36"/>
      <c r="F13" s="36"/>
      <c r="G13" s="11"/>
    </row>
    <row r="14" spans="1:8" ht="48" customHeight="1" x14ac:dyDescent="0.25">
      <c r="A14" s="41" t="s">
        <v>24</v>
      </c>
      <c r="B14" s="3" t="s">
        <v>0</v>
      </c>
      <c r="C14" s="8" t="s">
        <v>25</v>
      </c>
      <c r="D14" s="16" t="s">
        <v>20</v>
      </c>
      <c r="E14" s="8" t="s">
        <v>19</v>
      </c>
      <c r="F14" s="8" t="s">
        <v>50</v>
      </c>
      <c r="G14" s="8" t="s">
        <v>26</v>
      </c>
    </row>
    <row r="15" spans="1:8" ht="24.75" customHeight="1" x14ac:dyDescent="0.25">
      <c r="A15" s="41"/>
      <c r="B15" s="3"/>
      <c r="C15" s="8"/>
      <c r="D15" s="16"/>
      <c r="E15" s="8"/>
      <c r="F15" s="8"/>
      <c r="G15" s="8"/>
    </row>
    <row r="16" spans="1:8" ht="24.75" customHeight="1" x14ac:dyDescent="0.25">
      <c r="A16" s="42"/>
      <c r="B16" s="4" t="s">
        <v>1</v>
      </c>
      <c r="C16" s="4"/>
      <c r="D16" s="17">
        <v>1241100</v>
      </c>
      <c r="E16" s="4"/>
      <c r="F16" s="4"/>
      <c r="G16" s="4"/>
    </row>
    <row r="17" spans="1:7" ht="24.75" customHeight="1" x14ac:dyDescent="0.25">
      <c r="A17" s="44"/>
      <c r="B17" s="5" t="s">
        <v>2</v>
      </c>
      <c r="C17" s="5"/>
      <c r="D17" s="18">
        <v>102800</v>
      </c>
      <c r="E17" s="6"/>
      <c r="F17" s="6"/>
      <c r="G17" s="6"/>
    </row>
    <row r="18" spans="1:7" ht="24.75" customHeight="1" x14ac:dyDescent="0.25">
      <c r="A18" s="42" t="s">
        <v>80</v>
      </c>
      <c r="B18" s="2" t="s">
        <v>3</v>
      </c>
      <c r="C18" s="2" t="s">
        <v>36</v>
      </c>
      <c r="D18" s="19">
        <v>50000</v>
      </c>
      <c r="E18" s="37" t="s">
        <v>37</v>
      </c>
      <c r="F18" s="37"/>
      <c r="G18" s="12"/>
    </row>
    <row r="19" spans="1:7" ht="24.75" customHeight="1" x14ac:dyDescent="0.25">
      <c r="A19" s="43" t="s">
        <v>81</v>
      </c>
      <c r="B19" s="2" t="s">
        <v>29</v>
      </c>
      <c r="C19" s="2" t="s">
        <v>28</v>
      </c>
      <c r="D19" s="19">
        <v>52800</v>
      </c>
      <c r="E19" s="37" t="s">
        <v>37</v>
      </c>
      <c r="F19" s="37"/>
      <c r="G19" s="12"/>
    </row>
    <row r="20" spans="1:7" ht="24.75" customHeight="1" x14ac:dyDescent="0.25">
      <c r="A20" s="43"/>
      <c r="B20" s="6" t="s">
        <v>18</v>
      </c>
      <c r="C20" s="6"/>
      <c r="D20" s="18">
        <f>SUM(D21:D29)</f>
        <v>459000</v>
      </c>
      <c r="E20" s="37"/>
      <c r="F20" s="37"/>
      <c r="G20" s="12"/>
    </row>
    <row r="21" spans="1:7" ht="24.75" customHeight="1" x14ac:dyDescent="0.25">
      <c r="A21" s="44" t="s">
        <v>82</v>
      </c>
      <c r="B21" s="2" t="s">
        <v>62</v>
      </c>
      <c r="C21" s="2" t="s">
        <v>32</v>
      </c>
      <c r="D21" s="19">
        <v>150000</v>
      </c>
      <c r="E21" s="37" t="s">
        <v>37</v>
      </c>
      <c r="F21" s="37"/>
      <c r="G21" s="12"/>
    </row>
    <row r="22" spans="1:7" ht="24.75" customHeight="1" x14ac:dyDescent="0.25">
      <c r="A22" s="44" t="s">
        <v>83</v>
      </c>
      <c r="B22" s="2" t="s">
        <v>63</v>
      </c>
      <c r="C22" s="2" t="s">
        <v>35</v>
      </c>
      <c r="D22" s="19">
        <v>100000</v>
      </c>
      <c r="E22" s="37" t="s">
        <v>37</v>
      </c>
      <c r="F22" s="37"/>
      <c r="G22" s="12"/>
    </row>
    <row r="23" spans="1:7" ht="24.75" customHeight="1" x14ac:dyDescent="0.25">
      <c r="A23" s="44" t="s">
        <v>84</v>
      </c>
      <c r="B23" s="2" t="s">
        <v>64</v>
      </c>
      <c r="C23" s="2" t="s">
        <v>46</v>
      </c>
      <c r="D23" s="19">
        <v>10000</v>
      </c>
      <c r="E23" s="37" t="s">
        <v>37</v>
      </c>
      <c r="F23" s="37"/>
      <c r="G23" s="12"/>
    </row>
    <row r="24" spans="1:7" ht="24.75" customHeight="1" x14ac:dyDescent="0.25">
      <c r="A24" s="44" t="s">
        <v>85</v>
      </c>
      <c r="B24" s="2" t="s">
        <v>65</v>
      </c>
      <c r="C24" s="2" t="s">
        <v>48</v>
      </c>
      <c r="D24" s="19">
        <v>56000</v>
      </c>
      <c r="E24" s="37" t="s">
        <v>37</v>
      </c>
      <c r="F24" s="37"/>
      <c r="G24" s="12"/>
    </row>
    <row r="25" spans="1:7" ht="24.75" customHeight="1" x14ac:dyDescent="0.25">
      <c r="A25" s="44" t="s">
        <v>86</v>
      </c>
      <c r="B25" s="2" t="s">
        <v>66</v>
      </c>
      <c r="C25" s="2" t="s">
        <v>39</v>
      </c>
      <c r="D25" s="19">
        <v>30000</v>
      </c>
      <c r="E25" s="37" t="s">
        <v>37</v>
      </c>
      <c r="F25" s="37"/>
      <c r="G25" s="12"/>
    </row>
    <row r="26" spans="1:7" ht="24.75" customHeight="1" x14ac:dyDescent="0.25">
      <c r="A26" s="42" t="s">
        <v>87</v>
      </c>
      <c r="B26" s="2" t="s">
        <v>67</v>
      </c>
      <c r="C26" s="2" t="s">
        <v>49</v>
      </c>
      <c r="D26" s="19">
        <v>6000</v>
      </c>
      <c r="E26" s="37" t="s">
        <v>37</v>
      </c>
      <c r="F26" s="37"/>
      <c r="G26" s="12"/>
    </row>
    <row r="27" spans="1:7" ht="24.75" customHeight="1" x14ac:dyDescent="0.25">
      <c r="A27" s="42" t="s">
        <v>88</v>
      </c>
      <c r="B27" s="2" t="s">
        <v>68</v>
      </c>
      <c r="C27" s="2" t="s">
        <v>33</v>
      </c>
      <c r="D27" s="19">
        <v>34000</v>
      </c>
      <c r="E27" s="37" t="s">
        <v>37</v>
      </c>
      <c r="F27" s="37"/>
      <c r="G27" s="12"/>
    </row>
    <row r="28" spans="1:7" ht="24.75" customHeight="1" x14ac:dyDescent="0.25">
      <c r="A28" s="42" t="s">
        <v>89</v>
      </c>
      <c r="B28" s="2" t="s">
        <v>69</v>
      </c>
      <c r="C28" s="2" t="s">
        <v>34</v>
      </c>
      <c r="D28" s="19">
        <v>53000</v>
      </c>
      <c r="E28" s="37" t="s">
        <v>91</v>
      </c>
      <c r="F28" s="37"/>
      <c r="G28" s="12"/>
    </row>
    <row r="29" spans="1:7" ht="24.75" customHeight="1" x14ac:dyDescent="0.25">
      <c r="A29" s="42" t="s">
        <v>79</v>
      </c>
      <c r="B29" s="2" t="s">
        <v>90</v>
      </c>
      <c r="C29" s="2"/>
      <c r="D29" s="19">
        <v>20000</v>
      </c>
      <c r="E29" s="37" t="s">
        <v>91</v>
      </c>
      <c r="F29" s="37"/>
      <c r="G29" s="12"/>
    </row>
    <row r="30" spans="1:7" ht="24.75" customHeight="1" x14ac:dyDescent="0.25">
      <c r="A30" s="43"/>
      <c r="B30" s="6" t="s">
        <v>17</v>
      </c>
      <c r="C30" s="6"/>
      <c r="D30" s="18">
        <f>SUM(D31:D33)</f>
        <v>325000</v>
      </c>
      <c r="E30" s="37"/>
      <c r="F30" s="37"/>
      <c r="G30" s="13"/>
    </row>
    <row r="31" spans="1:7" ht="24.75" customHeight="1" x14ac:dyDescent="0.25">
      <c r="A31" s="43" t="s">
        <v>79</v>
      </c>
      <c r="B31" s="2" t="s">
        <v>51</v>
      </c>
      <c r="C31" s="2" t="s">
        <v>52</v>
      </c>
      <c r="D31" s="19">
        <v>6000</v>
      </c>
      <c r="E31" s="37" t="s">
        <v>53</v>
      </c>
      <c r="F31" s="37"/>
      <c r="G31" s="13"/>
    </row>
    <row r="32" spans="1:7" ht="24.75" customHeight="1" x14ac:dyDescent="0.25">
      <c r="A32" s="44" t="s">
        <v>92</v>
      </c>
      <c r="B32" s="2" t="s">
        <v>4</v>
      </c>
      <c r="C32" s="2" t="s">
        <v>31</v>
      </c>
      <c r="D32" s="19">
        <v>224000</v>
      </c>
      <c r="E32" s="37" t="s">
        <v>70</v>
      </c>
      <c r="F32" s="37"/>
      <c r="G32" s="25"/>
    </row>
    <row r="33" spans="1:8" ht="24.75" customHeight="1" x14ac:dyDescent="0.25">
      <c r="A33" s="42" t="s">
        <v>93</v>
      </c>
      <c r="B33" s="2" t="s">
        <v>11</v>
      </c>
      <c r="C33" s="2" t="s">
        <v>30</v>
      </c>
      <c r="D33" s="26">
        <v>95000</v>
      </c>
      <c r="E33" s="14" t="s">
        <v>70</v>
      </c>
      <c r="F33" s="14"/>
      <c r="G33" s="14"/>
    </row>
    <row r="34" spans="1:8" ht="24.75" customHeight="1" x14ac:dyDescent="0.25">
      <c r="A34" s="44"/>
      <c r="B34" s="5" t="s">
        <v>10</v>
      </c>
      <c r="C34" s="5"/>
      <c r="D34" s="18">
        <v>38000</v>
      </c>
      <c r="E34" s="37"/>
      <c r="F34" s="37"/>
      <c r="G34" s="13"/>
    </row>
    <row r="35" spans="1:8" ht="24.75" customHeight="1" x14ac:dyDescent="0.25">
      <c r="A35" s="42" t="s">
        <v>94</v>
      </c>
      <c r="B35" s="2" t="s">
        <v>47</v>
      </c>
      <c r="C35" s="2" t="s">
        <v>44</v>
      </c>
      <c r="D35" s="19">
        <v>38000</v>
      </c>
      <c r="E35" s="37" t="s">
        <v>37</v>
      </c>
      <c r="F35" s="37"/>
      <c r="G35" s="14"/>
    </row>
    <row r="36" spans="1:8" ht="24.75" customHeight="1" x14ac:dyDescent="0.25">
      <c r="A36" s="43"/>
      <c r="B36" s="2"/>
      <c r="C36" s="2"/>
      <c r="D36" s="19"/>
      <c r="E36" s="14"/>
      <c r="F36" s="14"/>
      <c r="G36" s="14"/>
    </row>
    <row r="37" spans="1:8" ht="24.75" customHeight="1" x14ac:dyDescent="0.25">
      <c r="A37" s="42"/>
      <c r="B37" s="6" t="s">
        <v>5</v>
      </c>
      <c r="C37" s="6"/>
      <c r="D37" s="18">
        <v>85000</v>
      </c>
      <c r="E37" s="13"/>
      <c r="F37" s="13"/>
      <c r="G37" s="13"/>
    </row>
    <row r="38" spans="1:8" s="23" customFormat="1" ht="24.75" customHeight="1" x14ac:dyDescent="0.25">
      <c r="A38" s="45" t="s">
        <v>95</v>
      </c>
      <c r="B38" s="24" t="s">
        <v>22</v>
      </c>
      <c r="C38" s="24" t="s">
        <v>55</v>
      </c>
      <c r="D38" s="26">
        <v>50000</v>
      </c>
      <c r="E38" s="37" t="s">
        <v>37</v>
      </c>
      <c r="F38" s="37"/>
      <c r="G38" s="27"/>
      <c r="H38" s="28"/>
    </row>
    <row r="39" spans="1:8" s="23" customFormat="1" ht="24.75" customHeight="1" x14ac:dyDescent="0.25">
      <c r="A39" s="45" t="s">
        <v>96</v>
      </c>
      <c r="B39" s="24" t="s">
        <v>23</v>
      </c>
      <c r="C39" s="24" t="s">
        <v>56</v>
      </c>
      <c r="D39" s="26">
        <v>15000</v>
      </c>
      <c r="E39" s="37" t="s">
        <v>37</v>
      </c>
      <c r="F39" s="37"/>
      <c r="G39" s="27"/>
      <c r="H39" s="28"/>
    </row>
    <row r="40" spans="1:8" s="23" customFormat="1" ht="24.75" customHeight="1" x14ac:dyDescent="0.25">
      <c r="A40" s="45" t="s">
        <v>97</v>
      </c>
      <c r="B40" s="24" t="s">
        <v>54</v>
      </c>
      <c r="C40" s="24" t="s">
        <v>57</v>
      </c>
      <c r="D40" s="26">
        <v>20000</v>
      </c>
      <c r="E40" s="37" t="s">
        <v>37</v>
      </c>
      <c r="F40" s="37"/>
      <c r="G40" s="27"/>
      <c r="H40" s="28"/>
    </row>
    <row r="41" spans="1:8" ht="24.75" customHeight="1" x14ac:dyDescent="0.25">
      <c r="A41" s="42"/>
      <c r="B41" s="5" t="s">
        <v>12</v>
      </c>
      <c r="C41" s="5"/>
      <c r="D41" s="18">
        <f>SUM(D42:D45)</f>
        <v>54000</v>
      </c>
      <c r="E41" s="37"/>
      <c r="F41" s="37"/>
      <c r="G41" s="13"/>
    </row>
    <row r="42" spans="1:8" ht="24.75" customHeight="1" x14ac:dyDescent="0.25">
      <c r="A42" s="43" t="s">
        <v>103</v>
      </c>
      <c r="B42" s="2" t="s">
        <v>13</v>
      </c>
      <c r="C42" s="2"/>
      <c r="D42" s="19">
        <v>25000</v>
      </c>
      <c r="E42" s="37" t="s">
        <v>37</v>
      </c>
      <c r="F42" s="37"/>
      <c r="G42" s="14"/>
    </row>
    <row r="43" spans="1:8" ht="24.75" customHeight="1" x14ac:dyDescent="0.25">
      <c r="A43" s="44" t="s">
        <v>104</v>
      </c>
      <c r="B43" s="2" t="s">
        <v>14</v>
      </c>
      <c r="C43" s="2" t="s">
        <v>41</v>
      </c>
      <c r="D43" s="19">
        <v>23000</v>
      </c>
      <c r="E43" s="37" t="s">
        <v>37</v>
      </c>
      <c r="F43" s="37"/>
      <c r="G43" s="14"/>
    </row>
    <row r="44" spans="1:8" ht="24.75" customHeight="1" x14ac:dyDescent="0.25">
      <c r="A44" s="42" t="s">
        <v>105</v>
      </c>
      <c r="B44" s="2" t="s">
        <v>15</v>
      </c>
      <c r="C44" s="2" t="s">
        <v>40</v>
      </c>
      <c r="D44" s="19">
        <v>2700</v>
      </c>
      <c r="E44" s="37" t="s">
        <v>37</v>
      </c>
      <c r="F44" s="37"/>
      <c r="G44" s="14"/>
    </row>
    <row r="45" spans="1:8" ht="24.75" customHeight="1" x14ac:dyDescent="0.25">
      <c r="A45" s="43" t="s">
        <v>106</v>
      </c>
      <c r="B45" s="2" t="s">
        <v>16</v>
      </c>
      <c r="C45" s="2"/>
      <c r="D45" s="19">
        <v>3300</v>
      </c>
      <c r="E45" s="37" t="s">
        <v>37</v>
      </c>
      <c r="F45" s="37"/>
      <c r="G45" s="14"/>
    </row>
    <row r="46" spans="1:8" ht="24.75" customHeight="1" x14ac:dyDescent="0.25">
      <c r="A46" s="43"/>
      <c r="B46" s="6" t="s">
        <v>6</v>
      </c>
      <c r="C46" s="6"/>
      <c r="D46" s="18">
        <v>18500</v>
      </c>
      <c r="E46" s="37"/>
      <c r="F46" s="37"/>
      <c r="G46" s="13"/>
    </row>
    <row r="47" spans="1:8" ht="24.75" customHeight="1" x14ac:dyDescent="0.25">
      <c r="A47" s="44" t="s">
        <v>107</v>
      </c>
      <c r="B47" s="2" t="s">
        <v>21</v>
      </c>
      <c r="C47" s="2" t="s">
        <v>58</v>
      </c>
      <c r="D47" s="19">
        <v>10000</v>
      </c>
      <c r="E47" s="37" t="s">
        <v>70</v>
      </c>
      <c r="F47" s="37"/>
      <c r="G47" s="14"/>
    </row>
    <row r="48" spans="1:8" ht="24.75" customHeight="1" x14ac:dyDescent="0.25">
      <c r="A48" s="43" t="s">
        <v>108</v>
      </c>
      <c r="B48" s="2" t="s">
        <v>71</v>
      </c>
      <c r="C48" s="2" t="s">
        <v>58</v>
      </c>
      <c r="D48" s="19">
        <v>8500</v>
      </c>
      <c r="E48" s="37" t="s">
        <v>37</v>
      </c>
      <c r="F48" s="37"/>
      <c r="G48" s="14"/>
    </row>
    <row r="49" spans="1:7" ht="24.75" customHeight="1" x14ac:dyDescent="0.25">
      <c r="A49" s="43"/>
      <c r="B49" s="6" t="s">
        <v>7</v>
      </c>
      <c r="C49" s="6"/>
      <c r="D49" s="18">
        <v>22000</v>
      </c>
      <c r="E49" s="37"/>
      <c r="F49" s="37"/>
      <c r="G49" s="13"/>
    </row>
    <row r="50" spans="1:7" ht="24.75" customHeight="1" x14ac:dyDescent="0.25">
      <c r="A50" s="44" t="s">
        <v>109</v>
      </c>
      <c r="B50" s="7" t="s">
        <v>8</v>
      </c>
      <c r="C50" s="7" t="s">
        <v>42</v>
      </c>
      <c r="D50" s="19">
        <v>22000</v>
      </c>
      <c r="E50" s="37" t="s">
        <v>37</v>
      </c>
      <c r="F50" s="37"/>
      <c r="G50" s="14"/>
    </row>
    <row r="51" spans="1:7" ht="24.75" customHeight="1" x14ac:dyDescent="0.25">
      <c r="A51" s="42"/>
      <c r="B51" s="5" t="s">
        <v>9</v>
      </c>
      <c r="C51" s="5"/>
      <c r="D51" s="18">
        <f>SUM(D52:D55)</f>
        <v>136800</v>
      </c>
      <c r="E51" s="37"/>
      <c r="F51" s="37"/>
      <c r="G51" s="13"/>
    </row>
    <row r="52" spans="1:7" ht="24.75" customHeight="1" x14ac:dyDescent="0.25">
      <c r="A52" s="43" t="s">
        <v>110</v>
      </c>
      <c r="B52" s="2" t="s">
        <v>72</v>
      </c>
      <c r="C52" s="2" t="s">
        <v>43</v>
      </c>
      <c r="D52" s="19">
        <v>8000</v>
      </c>
      <c r="E52" s="37" t="s">
        <v>37</v>
      </c>
      <c r="F52" s="37"/>
      <c r="G52" s="14"/>
    </row>
    <row r="53" spans="1:7" ht="24.75" customHeight="1" x14ac:dyDescent="0.25">
      <c r="A53" s="43" t="s">
        <v>111</v>
      </c>
      <c r="B53" s="2" t="s">
        <v>73</v>
      </c>
      <c r="C53" s="2"/>
      <c r="D53" s="19">
        <v>4800</v>
      </c>
      <c r="E53" s="37" t="s">
        <v>37</v>
      </c>
      <c r="F53" s="37"/>
      <c r="G53" s="14"/>
    </row>
    <row r="54" spans="1:7" ht="24.75" customHeight="1" x14ac:dyDescent="0.25">
      <c r="A54" s="43" t="s">
        <v>112</v>
      </c>
      <c r="B54" s="2" t="s">
        <v>59</v>
      </c>
      <c r="C54" s="2"/>
      <c r="D54" s="19">
        <v>34000</v>
      </c>
      <c r="E54" s="37"/>
      <c r="F54" s="37"/>
      <c r="G54" s="14"/>
    </row>
    <row r="55" spans="1:7" ht="24.75" customHeight="1" x14ac:dyDescent="0.25">
      <c r="A55" s="43" t="s">
        <v>113</v>
      </c>
      <c r="B55" s="2" t="s">
        <v>74</v>
      </c>
      <c r="C55" s="2" t="s">
        <v>45</v>
      </c>
      <c r="D55" s="19">
        <v>90000</v>
      </c>
      <c r="E55" s="37" t="s">
        <v>37</v>
      </c>
      <c r="F55" s="37"/>
      <c r="G55" s="14"/>
    </row>
    <row r="56" spans="1:7" ht="24.75" customHeight="1" x14ac:dyDescent="0.25">
      <c r="A56" s="43"/>
      <c r="B56" s="33" t="s">
        <v>101</v>
      </c>
      <c r="C56" s="31"/>
      <c r="D56" s="49">
        <v>423000</v>
      </c>
      <c r="E56" s="48"/>
      <c r="F56" s="48"/>
      <c r="G56" s="32"/>
    </row>
    <row r="57" spans="1:7" ht="24.75" customHeight="1" x14ac:dyDescent="0.25">
      <c r="A57" s="43" t="s">
        <v>114</v>
      </c>
      <c r="B57" s="31" t="s">
        <v>77</v>
      </c>
      <c r="C57" s="31" t="s">
        <v>38</v>
      </c>
      <c r="D57" s="47">
        <v>423000</v>
      </c>
      <c r="E57" s="48" t="s">
        <v>78</v>
      </c>
      <c r="F57" s="48"/>
      <c r="G57" s="32"/>
    </row>
    <row r="58" spans="1:7" ht="24.75" customHeight="1" x14ac:dyDescent="0.25">
      <c r="A58" s="43"/>
      <c r="B58" s="33" t="s">
        <v>100</v>
      </c>
      <c r="C58" s="31"/>
      <c r="D58" s="49">
        <v>333000</v>
      </c>
      <c r="E58" s="48"/>
      <c r="F58" s="48"/>
      <c r="G58" s="32"/>
    </row>
    <row r="59" spans="1:7" ht="24.75" customHeight="1" x14ac:dyDescent="0.25">
      <c r="A59" s="43" t="s">
        <v>115</v>
      </c>
      <c r="B59" s="31" t="s">
        <v>76</v>
      </c>
      <c r="C59" s="31"/>
      <c r="D59" s="47">
        <v>323000</v>
      </c>
      <c r="E59" s="48" t="s">
        <v>75</v>
      </c>
      <c r="F59" s="48"/>
      <c r="G59" s="32"/>
    </row>
    <row r="60" spans="1:7" ht="24.75" customHeight="1" x14ac:dyDescent="0.25">
      <c r="A60" s="43" t="s">
        <v>116</v>
      </c>
      <c r="B60" s="31" t="s">
        <v>98</v>
      </c>
      <c r="C60" s="31"/>
      <c r="D60" s="47">
        <v>10000</v>
      </c>
      <c r="E60" s="48" t="s">
        <v>99</v>
      </c>
      <c r="F60" s="48"/>
      <c r="G60" s="32"/>
    </row>
    <row r="61" spans="1:7" ht="24.75" customHeight="1" x14ac:dyDescent="0.25">
      <c r="A61" s="43"/>
      <c r="B61" s="31"/>
      <c r="C61" s="31"/>
      <c r="D61" s="47"/>
      <c r="E61" s="48"/>
      <c r="F61" s="48"/>
      <c r="G61" s="32"/>
    </row>
    <row r="62" spans="1:7" ht="24.75" customHeight="1" x14ac:dyDescent="0.25">
      <c r="A62" s="43"/>
      <c r="B62" s="31"/>
      <c r="C62" s="31"/>
      <c r="D62" s="47"/>
      <c r="E62" s="48"/>
      <c r="F62" s="48"/>
      <c r="G62" s="32"/>
    </row>
    <row r="63" spans="1:7" ht="24.75" customHeight="1" x14ac:dyDescent="0.25">
      <c r="A63" s="42"/>
      <c r="B63" s="33"/>
      <c r="C63" s="31"/>
      <c r="D63" s="34"/>
      <c r="E63" s="32"/>
      <c r="F63" s="32"/>
      <c r="G63" s="32"/>
    </row>
    <row r="64" spans="1:7" ht="51.75" customHeight="1" x14ac:dyDescent="0.25">
      <c r="A64" s="54"/>
      <c r="B64" s="55" t="s">
        <v>119</v>
      </c>
      <c r="C64" s="56" t="s">
        <v>27</v>
      </c>
      <c r="D64" s="57"/>
      <c r="E64" s="58"/>
      <c r="F64"/>
    </row>
    <row r="65" spans="1:10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14.45" customHeight="1" x14ac:dyDescent="0.25">
      <c r="A66" s="51"/>
      <c r="B66" s="51"/>
      <c r="C66" s="51"/>
      <c r="D66" s="51"/>
      <c r="E66" s="51"/>
      <c r="F66" s="51"/>
      <c r="G66" s="51"/>
      <c r="H66" s="51"/>
    </row>
    <row r="67" spans="1:10" ht="14.45" customHeight="1" x14ac:dyDescent="0.25">
      <c r="A67" s="51"/>
      <c r="B67" s="51"/>
      <c r="C67" s="51"/>
      <c r="D67" s="51"/>
      <c r="E67" s="51"/>
      <c r="F67" s="51"/>
      <c r="G67" s="51"/>
      <c r="H67" s="51"/>
    </row>
    <row r="68" spans="1:10" x14ac:dyDescent="0.25">
      <c r="A68" s="50"/>
      <c r="B68" s="50"/>
      <c r="C68" s="50"/>
      <c r="D68" s="50"/>
      <c r="E68" s="50"/>
      <c r="F68" s="50"/>
      <c r="G68" s="50"/>
      <c r="H68" s="50"/>
    </row>
    <row r="70" spans="1:10" x14ac:dyDescent="0.25">
      <c r="A70" s="46"/>
    </row>
    <row r="71" spans="1:10" x14ac:dyDescent="0.25">
      <c r="B71" s="1"/>
      <c r="C71" s="1"/>
      <c r="D71" s="21"/>
    </row>
    <row r="72" spans="1:10" x14ac:dyDescent="0.25">
      <c r="D72" s="21"/>
    </row>
    <row r="73" spans="1:10" x14ac:dyDescent="0.25">
      <c r="D73" s="22"/>
    </row>
    <row r="76" spans="1:10" ht="15" customHeight="1" x14ac:dyDescent="0.25"/>
    <row r="77" spans="1:10" ht="15" customHeight="1" x14ac:dyDescent="0.25"/>
    <row r="152" ht="15" customHeight="1" x14ac:dyDescent="0.25"/>
    <row r="153" ht="15" customHeight="1" x14ac:dyDescent="0.25"/>
  </sheetData>
  <mergeCells count="5">
    <mergeCell ref="A68:H68"/>
    <mergeCell ref="A66:H66"/>
    <mergeCell ref="A67:H67"/>
    <mergeCell ref="A9:G9"/>
    <mergeCell ref="A65:J6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4294967294" verticalDpi="4294967294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2020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OŠ dr. Mate Demarina</cp:lastModifiedBy>
  <cp:lastPrinted>2019-12-18T10:01:08Z</cp:lastPrinted>
  <dcterms:created xsi:type="dcterms:W3CDTF">2012-01-19T10:29:10Z</dcterms:created>
  <dcterms:modified xsi:type="dcterms:W3CDTF">2020-01-09T14:48:08Z</dcterms:modified>
</cp:coreProperties>
</file>