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List1" sheetId="1" r:id="rId1"/>
  </sheets>
  <calcPr calcId="145621" iterateDelta="1E-4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<sst xmlns="http://schemas.openxmlformats.org/spreadsheetml/2006/main" count="235" uniqueCount="166">
  <si>
    <t>R. BROJ</t>
  </si>
  <si>
    <t>EVIDENCIJSKI BROJ NABAVE</t>
  </si>
  <si>
    <t>BROJČANA OZNAKA IZ PREDMETA IZ NABAVE IZ CPV-A</t>
  </si>
  <si>
    <t>PROCIJENJENA VRIJEDNOST NABAVE</t>
  </si>
  <si>
    <t>VRSTA POSTUPKA (UKLJUČUJUĆI JEDNOSTAVNE NABAVE)</t>
  </si>
  <si>
    <t xml:space="preserve">POSEBNI REŽIM NABAVE </t>
  </si>
  <si>
    <t>PREDMET PODIJELJEN NA GRUPE</t>
  </si>
  <si>
    <t>SKLAPA SE UGOVOR/OKVIRNI SPORAZUM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</si>
  <si>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</si>
  <si>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</si>
  <si>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</si>
  <si>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</si>
  <si>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</si>
  <si>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</si>
  <si>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1.</t>
  </si>
  <si>
    <t>30192000-1</t>
  </si>
  <si>
    <t>2.</t>
  </si>
  <si>
    <t>39800000-0</t>
  </si>
  <si>
    <t>3.</t>
  </si>
  <si>
    <t>PREDMET NABAVE</t>
  </si>
  <si>
    <t>Uredski materijal</t>
  </si>
  <si>
    <t>Materijal za čišćenje i održavanje</t>
  </si>
  <si>
    <t>Meso i mesni proizvodi</t>
  </si>
  <si>
    <t>15100000-9</t>
  </si>
  <si>
    <t>Postupak jednostavne nabave</t>
  </si>
  <si>
    <t>4.</t>
  </si>
  <si>
    <t>Kruh i pekarski proizvodi</t>
  </si>
  <si>
    <t>15612500-6</t>
  </si>
  <si>
    <t>5.</t>
  </si>
  <si>
    <t>Napici</t>
  </si>
  <si>
    <t>15982000-5</t>
  </si>
  <si>
    <t>6.</t>
  </si>
  <si>
    <t>Mlijeko i mliječni proizvodi</t>
  </si>
  <si>
    <t>15500000-3</t>
  </si>
  <si>
    <t>7.</t>
  </si>
  <si>
    <t>Svježe voće i povrće</t>
  </si>
  <si>
    <t>15300000-1</t>
  </si>
  <si>
    <t>8.</t>
  </si>
  <si>
    <t>Ostali proizvodi</t>
  </si>
  <si>
    <t>15800000-6</t>
  </si>
  <si>
    <t>9.</t>
  </si>
  <si>
    <t>Suhomesnati proizvodi</t>
  </si>
  <si>
    <t>15130000-8</t>
  </si>
  <si>
    <t>10.</t>
  </si>
  <si>
    <t>Smrznuti proizvodi/riba</t>
  </si>
  <si>
    <t>15220000-6</t>
  </si>
  <si>
    <t>11.</t>
  </si>
  <si>
    <t>Sitan inventar</t>
  </si>
  <si>
    <t>30190000-7</t>
  </si>
  <si>
    <t>12.</t>
  </si>
  <si>
    <t>Plin</t>
  </si>
  <si>
    <t>09122000-0</t>
  </si>
  <si>
    <t>13.</t>
  </si>
  <si>
    <t>Električna energija</t>
  </si>
  <si>
    <t>09310000-5</t>
  </si>
  <si>
    <t>Izravno ugovaranje</t>
  </si>
  <si>
    <t>Osnivač</t>
  </si>
  <si>
    <t>14.</t>
  </si>
  <si>
    <t>Lož ulje</t>
  </si>
  <si>
    <t>09135000-4</t>
  </si>
  <si>
    <t>15.</t>
  </si>
  <si>
    <t>Telekomunikacijske usluge</t>
  </si>
  <si>
    <t>64200000-8</t>
  </si>
  <si>
    <t>16.</t>
  </si>
  <si>
    <t>Ostale usluge tekućeg održavanja opreme</t>
  </si>
  <si>
    <t>4259000-7</t>
  </si>
  <si>
    <t>17.</t>
  </si>
  <si>
    <t>Ostale usluge tek. Održavanja - školska zgrada</t>
  </si>
  <si>
    <t>45453100-7</t>
  </si>
  <si>
    <t>18.</t>
  </si>
  <si>
    <t>Opskrba vodom</t>
  </si>
  <si>
    <t>19.</t>
  </si>
  <si>
    <t>Iznošenje i odvoz smeća</t>
  </si>
  <si>
    <t>90513000-6</t>
  </si>
  <si>
    <t>20.</t>
  </si>
  <si>
    <t>Deratizacija i dezinsekcija</t>
  </si>
  <si>
    <t>90920000-2</t>
  </si>
  <si>
    <t>21.</t>
  </si>
  <si>
    <t>Dimnjačarske i ekološke usluge</t>
  </si>
  <si>
    <t>22.</t>
  </si>
  <si>
    <t>Zdravstveni pregled zaposlenika</t>
  </si>
  <si>
    <t>85140000-2</t>
  </si>
  <si>
    <t>23.</t>
  </si>
  <si>
    <t>Laboratorijske usluge</t>
  </si>
  <si>
    <t>24.</t>
  </si>
  <si>
    <t>Ostale računalne usluge</t>
  </si>
  <si>
    <t>50312000-5</t>
  </si>
  <si>
    <t>25.</t>
  </si>
  <si>
    <t>Grafičke i tiskarske usluge</t>
  </si>
  <si>
    <t>79800000-2</t>
  </si>
  <si>
    <t>26.</t>
  </si>
  <si>
    <t>Usluge čuvanja imovine</t>
  </si>
  <si>
    <t>27.</t>
  </si>
  <si>
    <t>Izleti učenika</t>
  </si>
  <si>
    <t>28.</t>
  </si>
  <si>
    <t xml:space="preserve">Ostale usluge pripreme hrane </t>
  </si>
  <si>
    <t>55523100-3</t>
  </si>
  <si>
    <t>29.</t>
  </si>
  <si>
    <t>Prijevoz učenika</t>
  </si>
  <si>
    <t>60113100-4</t>
  </si>
  <si>
    <t>30.</t>
  </si>
  <si>
    <t>Udžbenici</t>
  </si>
  <si>
    <t>31.</t>
  </si>
  <si>
    <t>Nefinancijska imovina - oprema</t>
  </si>
  <si>
    <t>Narudžbenica/Ugovor</t>
  </si>
  <si>
    <t>33.</t>
  </si>
  <si>
    <t>Osiguranje</t>
  </si>
  <si>
    <t>Ukupno: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</si>
  <si>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</si>
  <si>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</si>
  <si>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</si>
  <si>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</si>
  <si>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</si>
  <si>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</si>
  <si>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</si>
  <si>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</si>
  <si>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</si>
  <si>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</si>
  <si>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</si>
  <si>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</si>
  <si>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</si>
  <si>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</si>
  <si>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</si>
  <si>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</si>
  <si>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</si>
  <si>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</si>
  <si>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</si>
  <si>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</si>
  <si>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</si>
  <si>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</si>
  <si>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</si>
  <si>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</si>
  <si>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</si>
  <si>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</si>
  <si>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</si>
  <si>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</si>
  <si>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</si>
  <si>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</si>
  <si>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</si>
  <si>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</si>
  <si>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Okvirni sporazum</t>
  </si>
  <si>
    <t>17/2022-1</t>
  </si>
  <si>
    <t>Izmjene plana nabave 2022.</t>
  </si>
  <si>
    <t>31/2022-1</t>
  </si>
  <si>
    <t>63515000-2</t>
  </si>
  <si>
    <t>66515200-5</t>
  </si>
  <si>
    <t>22112000-8</t>
  </si>
  <si>
    <t>3019000-7</t>
  </si>
  <si>
    <t>66512100-3</t>
  </si>
  <si>
    <t>39143200-8</t>
  </si>
  <si>
    <t>Predsjednik Školskog odbora: Miroslav Šop-Kebert</t>
  </si>
  <si>
    <t>Školski odbor donio je dana 23. lipnja 2022. godine  I. IZMJENE PLANA NABAVE ZA 2022. GODINU</t>
  </si>
  <si>
    <t>OSNOVNA ŠKOLA DR MATE DEMARINA</t>
  </si>
  <si>
    <t>MUNIDA 3</t>
  </si>
  <si>
    <t>52203 MEDULIN</t>
  </si>
  <si>
    <t>ORGANIZACIJSKA KLASIFIKACIJA 11068</t>
  </si>
  <si>
    <t>LOKALNA KLASIFIKACIJA  18</t>
  </si>
  <si>
    <t>ŠIFRA OPĆINE   263</t>
  </si>
  <si>
    <t>FUNKCIJSKA KLASIFIKACIJA 0912</t>
  </si>
  <si>
    <t>Klasa:</t>
  </si>
  <si>
    <t>Ur.broj:</t>
  </si>
  <si>
    <t>Datum:     20.12.2019.</t>
  </si>
  <si>
    <t>23.06.2022.</t>
  </si>
  <si>
    <t>I. Izmjene Plana nabave za 2022. godinu</t>
  </si>
  <si>
    <t xml:space="preserve">400-06/22-01/1                                     </t>
  </si>
  <si>
    <t>2168-02-22-1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</si>
</sst>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Border="1"/>
    <xf numFmtId="49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/>
    <xf numFmtId="49" fontId="6" fillId="3" borderId="0" xfId="0" applyNumberFormat="1" applyFont="1" applyFill="1" applyBorder="1" applyAlignment="1">
      <alignment vertical="top"/>
    </xf>
    <xf numFmtId="0" fontId="1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topLeftCell="A13" workbookViewId="0">
      <selection activeCell="C8" sqref="C8"/>
    </sheetView>
  </sheetViews>
  <sheetFormatPr defaultRowHeight="14.25" x14ac:dyDescent="0.2"/>
  <cols>
    <col min="1" max="1" width="9.140625" style="1"/>
    <col min="2" max="2" width="26.85546875" style="2" customWidth="1"/>
    <col min="3" max="3" width="32.42578125" style="2" customWidth="1"/>
    <col min="4" max="4" width="37.85546875" style="1" customWidth="1"/>
    <col min="5" max="6" width="27.42578125" style="6" customWidth="1"/>
    <col min="7" max="7" width="27.5703125" style="1" customWidth="1"/>
    <col min="8" max="8" width="16.42578125" style="1" customWidth="1"/>
    <col min="9" max="9" width="16.5703125" style="1" customWidth="1"/>
    <col min="10" max="10" width="21.140625" style="1" customWidth="1"/>
    <col min="11" max="11" width="14.5703125" style="1" customWidth="1"/>
    <col min="12" max="12" width="15.5703125" style="1" customWidth="1"/>
    <col min="13" max="14" width="9.140625" style="1"/>
    <col min="15" max="15" width="14.42578125" style="1" customWidth="1"/>
    <col min="16" max="16" width="11.140625" style="1" customWidth="1"/>
    <col min="17" max="16384" width="9.140625" style="1"/>
  </cols>
  <sheetData>
    <row r="1" spans="1:16" s="26" customFormat="1" ht="15.75" x14ac:dyDescent="0.25">
      <c r="A1" s="28" t="s">
        <v>152</v>
      </c>
      <c r="B1" s="28"/>
      <c r="C1" s="29"/>
      <c r="D1" s="29"/>
      <c r="E1" s="29"/>
      <c r="F1" s="29"/>
      <c r="G1" s="29"/>
    </row>
    <row r="2" spans="1:16" s="26" customFormat="1" ht="15.75" x14ac:dyDescent="0.25">
      <c r="A2" s="28" t="s">
        <v>153</v>
      </c>
      <c r="B2" s="28"/>
      <c r="C2" s="29"/>
      <c r="D2" s="29"/>
      <c r="E2" s="29"/>
      <c r="F2" s="29"/>
      <c r="G2" s="29"/>
    </row>
    <row r="3" spans="1:16" s="26" customFormat="1" ht="15.75" x14ac:dyDescent="0.25">
      <c r="A3" s="28" t="s">
        <v>154</v>
      </c>
      <c r="B3" s="28"/>
      <c r="C3" s="29"/>
      <c r="D3" s="29"/>
      <c r="E3" s="29"/>
      <c r="F3" s="29"/>
      <c r="G3" s="29"/>
    </row>
    <row r="4" spans="1:16" s="26" customFormat="1" ht="15.75" x14ac:dyDescent="0.25">
      <c r="A4" s="28" t="s">
        <v>155</v>
      </c>
      <c r="B4" s="28"/>
      <c r="C4" s="29"/>
      <c r="D4" s="29"/>
      <c r="E4" s="29"/>
      <c r="F4" s="29"/>
      <c r="G4" s="29"/>
    </row>
    <row r="5" spans="1:16" s="26" customFormat="1" ht="15.75" x14ac:dyDescent="0.25">
      <c r="A5" s="28" t="s">
        <v>156</v>
      </c>
      <c r="B5" s="28"/>
      <c r="C5" s="29"/>
      <c r="D5" s="29"/>
      <c r="E5" s="29"/>
      <c r="F5" s="29"/>
      <c r="G5" s="29"/>
    </row>
    <row r="6" spans="1:16" s="26" customFormat="1" ht="15.75" x14ac:dyDescent="0.25">
      <c r="A6" s="28" t="s">
        <v>157</v>
      </c>
      <c r="B6" s="28"/>
      <c r="C6" s="29"/>
      <c r="D6" s="29"/>
      <c r="E6" s="29"/>
      <c r="F6" s="29"/>
      <c r="G6" s="29"/>
    </row>
    <row r="7" spans="1:16" s="26" customFormat="1" ht="15.75" x14ac:dyDescent="0.25">
      <c r="A7" s="28" t="s">
        <v>158</v>
      </c>
      <c r="B7" s="28"/>
      <c r="C7" s="29"/>
      <c r="D7" s="29"/>
      <c r="E7" s="29"/>
      <c r="F7" s="29"/>
      <c r="G7" s="29"/>
    </row>
    <row r="8" spans="1:16" s="27" customFormat="1" ht="15.75" x14ac:dyDescent="0.25">
      <c r="A8" s="25" t="s">
        <v>159</v>
      </c>
      <c r="B8" s="30" t="s">
        <v>164</v>
      </c>
      <c r="C8" s="31"/>
      <c r="D8" s="32"/>
      <c r="E8" s="33"/>
      <c r="F8" s="33"/>
      <c r="G8" s="34"/>
    </row>
    <row r="9" spans="1:16" s="27" customFormat="1" ht="15.75" x14ac:dyDescent="0.25">
      <c r="A9" s="25" t="s">
        <v>160</v>
      </c>
      <c r="B9" s="30" t="s">
        <v>165</v>
      </c>
      <c r="C9" s="31"/>
      <c r="D9" s="32"/>
      <c r="E9" s="33"/>
      <c r="F9" s="33"/>
      <c r="G9" s="34"/>
    </row>
    <row r="10" spans="1:16" s="27" customFormat="1" ht="15.75" x14ac:dyDescent="0.25">
      <c r="A10" s="25" t="s">
        <v>161</v>
      </c>
      <c r="B10" s="35" t="s">
        <v>162</v>
      </c>
      <c r="C10" s="31"/>
      <c r="D10" s="32"/>
      <c r="E10" s="33"/>
      <c r="F10" s="33"/>
      <c r="G10" s="34"/>
    </row>
    <row r="11" spans="1:16" ht="14.25" customHeight="1" x14ac:dyDescent="0.2">
      <c r="A11" s="11"/>
      <c r="B11" s="12"/>
      <c r="C11" s="12"/>
      <c r="D11" s="36" t="s">
        <v>163</v>
      </c>
      <c r="E11" s="36"/>
      <c r="F11" s="36"/>
      <c r="G11" s="36"/>
      <c r="H11" s="11"/>
      <c r="I11" s="11"/>
      <c r="J11" s="11"/>
      <c r="K11" s="11"/>
      <c r="L11" s="11"/>
      <c r="M11" s="11"/>
      <c r="N11" s="11"/>
      <c r="O11" s="11"/>
    </row>
    <row r="12" spans="1:16" ht="14.25" customHeight="1" x14ac:dyDescent="0.2">
      <c r="A12" s="11"/>
      <c r="B12" s="12"/>
      <c r="C12" s="12"/>
      <c r="D12" s="36"/>
      <c r="E12" s="36"/>
      <c r="F12" s="36"/>
      <c r="G12" s="36"/>
      <c r="H12" s="11"/>
      <c r="I12" s="11"/>
      <c r="J12" s="11"/>
      <c r="K12" s="11"/>
      <c r="L12" s="11"/>
      <c r="M12" s="11"/>
      <c r="N12" s="11"/>
      <c r="O12" s="11"/>
    </row>
    <row r="14" spans="1:16" x14ac:dyDescent="0.2">
      <c r="A14" s="27"/>
      <c r="B14" s="12"/>
      <c r="C14" s="12"/>
      <c r="D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75" x14ac:dyDescent="0.2">
      <c r="A15" s="13" t="s">
        <v>0</v>
      </c>
      <c r="B15" s="14" t="s">
        <v>1</v>
      </c>
      <c r="C15" s="14" t="s">
        <v>19</v>
      </c>
      <c r="D15" s="15" t="s">
        <v>2</v>
      </c>
      <c r="E15" s="16" t="s">
        <v>3</v>
      </c>
      <c r="F15" s="16" t="s">
        <v>142</v>
      </c>
      <c r="G15" s="15" t="s">
        <v>4</v>
      </c>
      <c r="H15" s="15" t="s">
        <v>5</v>
      </c>
      <c r="I15" s="15" t="s">
        <v>6</v>
      </c>
      <c r="J15" s="15" t="s">
        <v>7</v>
      </c>
      <c r="K15" s="15" t="s">
        <v>8</v>
      </c>
      <c r="L15" s="15" t="s">
        <v>9</v>
      </c>
      <c r="M15" s="15" t="s">
        <v>10</v>
      </c>
      <c r="N15" s="15" t="s">
        <v>11</v>
      </c>
      <c r="O15" s="15" t="s">
        <v>12</v>
      </c>
      <c r="P15" s="15" t="s">
        <v>13</v>
      </c>
    </row>
    <row r="16" spans="1:16" ht="28.5" x14ac:dyDescent="0.2">
      <c r="A16" s="17" t="s">
        <v>14</v>
      </c>
      <c r="B16" s="18" t="s">
        <v>108</v>
      </c>
      <c r="C16" s="18" t="s">
        <v>20</v>
      </c>
      <c r="D16" s="17" t="s">
        <v>15</v>
      </c>
      <c r="E16" s="19">
        <v>40000</v>
      </c>
      <c r="F16" s="19"/>
      <c r="G16" s="20" t="s">
        <v>24</v>
      </c>
      <c r="H16" s="17"/>
      <c r="I16" s="17"/>
      <c r="J16" s="17" t="s">
        <v>104</v>
      </c>
      <c r="K16" s="17"/>
      <c r="L16" s="17"/>
      <c r="M16" s="17"/>
      <c r="N16" s="17"/>
      <c r="O16" s="17"/>
      <c r="P16" s="17"/>
    </row>
    <row r="17" spans="1:16" ht="28.5" x14ac:dyDescent="0.2">
      <c r="A17" s="17" t="s">
        <v>16</v>
      </c>
      <c r="B17" s="18" t="s">
        <v>109</v>
      </c>
      <c r="C17" s="21" t="s">
        <v>21</v>
      </c>
      <c r="D17" s="17" t="s">
        <v>17</v>
      </c>
      <c r="E17" s="19">
        <v>75000</v>
      </c>
      <c r="F17" s="19"/>
      <c r="G17" s="20" t="s">
        <v>24</v>
      </c>
      <c r="H17" s="17"/>
      <c r="I17" s="17"/>
      <c r="J17" s="17" t="s">
        <v>104</v>
      </c>
      <c r="K17" s="17"/>
      <c r="L17" s="17"/>
      <c r="M17" s="17"/>
      <c r="N17" s="17"/>
      <c r="O17" s="17"/>
      <c r="P17" s="17"/>
    </row>
    <row r="18" spans="1:16" ht="28.5" x14ac:dyDescent="0.2">
      <c r="A18" s="17" t="s">
        <v>18</v>
      </c>
      <c r="B18" s="18" t="s">
        <v>110</v>
      </c>
      <c r="C18" s="18" t="s">
        <v>22</v>
      </c>
      <c r="D18" s="17" t="s">
        <v>23</v>
      </c>
      <c r="E18" s="19">
        <v>150000</v>
      </c>
      <c r="F18" s="19"/>
      <c r="G18" s="20" t="s">
        <v>24</v>
      </c>
      <c r="H18" s="17"/>
      <c r="I18" s="17"/>
      <c r="J18" s="17" t="s">
        <v>104</v>
      </c>
      <c r="K18" s="17"/>
      <c r="L18" s="17"/>
      <c r="M18" s="17"/>
      <c r="N18" s="17"/>
      <c r="O18" s="17"/>
      <c r="P18" s="17"/>
    </row>
    <row r="19" spans="1:16" ht="28.5" x14ac:dyDescent="0.2">
      <c r="A19" s="17" t="s">
        <v>25</v>
      </c>
      <c r="B19" s="18" t="s">
        <v>111</v>
      </c>
      <c r="C19" s="18" t="s">
        <v>26</v>
      </c>
      <c r="D19" s="17" t="s">
        <v>27</v>
      </c>
      <c r="E19" s="19">
        <v>100000</v>
      </c>
      <c r="F19" s="19"/>
      <c r="G19" s="20" t="s">
        <v>24</v>
      </c>
      <c r="H19" s="17"/>
      <c r="I19" s="17"/>
      <c r="J19" s="17" t="s">
        <v>104</v>
      </c>
      <c r="K19" s="17"/>
      <c r="L19" s="17"/>
      <c r="M19" s="17"/>
      <c r="N19" s="17"/>
      <c r="O19" s="17"/>
      <c r="P19" s="17"/>
    </row>
    <row r="20" spans="1:16" ht="28.5" x14ac:dyDescent="0.2">
      <c r="A20" s="17" t="s">
        <v>28</v>
      </c>
      <c r="B20" s="18" t="s">
        <v>112</v>
      </c>
      <c r="C20" s="18" t="s">
        <v>29</v>
      </c>
      <c r="D20" s="17" t="s">
        <v>30</v>
      </c>
      <c r="E20" s="19">
        <v>10000</v>
      </c>
      <c r="F20" s="19"/>
      <c r="G20" s="20" t="s">
        <v>24</v>
      </c>
      <c r="H20" s="17"/>
      <c r="I20" s="17"/>
      <c r="J20" s="17" t="s">
        <v>104</v>
      </c>
      <c r="K20" s="17"/>
      <c r="L20" s="17"/>
      <c r="M20" s="17"/>
      <c r="N20" s="17"/>
      <c r="O20" s="17"/>
      <c r="P20" s="17"/>
    </row>
    <row r="21" spans="1:16" ht="28.5" x14ac:dyDescent="0.2">
      <c r="A21" s="17" t="s">
        <v>31</v>
      </c>
      <c r="B21" s="18" t="s">
        <v>113</v>
      </c>
      <c r="C21" s="18" t="s">
        <v>32</v>
      </c>
      <c r="D21" s="17" t="s">
        <v>33</v>
      </c>
      <c r="E21" s="19">
        <v>56000</v>
      </c>
      <c r="F21" s="19"/>
      <c r="G21" s="20" t="s">
        <v>24</v>
      </c>
      <c r="H21" s="17"/>
      <c r="I21" s="17"/>
      <c r="J21" s="17" t="s">
        <v>104</v>
      </c>
      <c r="K21" s="17"/>
      <c r="L21" s="17"/>
      <c r="M21" s="17"/>
      <c r="N21" s="17"/>
      <c r="O21" s="17"/>
      <c r="P21" s="17"/>
    </row>
    <row r="22" spans="1:16" ht="28.5" x14ac:dyDescent="0.2">
      <c r="A22" s="17" t="s">
        <v>34</v>
      </c>
      <c r="B22" s="18" t="s">
        <v>114</v>
      </c>
      <c r="C22" s="18" t="s">
        <v>35</v>
      </c>
      <c r="D22" s="17" t="s">
        <v>36</v>
      </c>
      <c r="E22" s="19">
        <v>30000</v>
      </c>
      <c r="F22" s="19"/>
      <c r="G22" s="20" t="s">
        <v>24</v>
      </c>
      <c r="H22" s="17"/>
      <c r="I22" s="17"/>
      <c r="J22" s="17" t="s">
        <v>104</v>
      </c>
      <c r="K22" s="17"/>
      <c r="L22" s="17"/>
      <c r="M22" s="17"/>
      <c r="N22" s="17"/>
      <c r="O22" s="17"/>
      <c r="P22" s="17"/>
    </row>
    <row r="23" spans="1:16" ht="28.5" x14ac:dyDescent="0.2">
      <c r="A23" s="17" t="s">
        <v>37</v>
      </c>
      <c r="B23" s="18" t="s">
        <v>115</v>
      </c>
      <c r="C23" s="18" t="s">
        <v>38</v>
      </c>
      <c r="D23" s="17" t="s">
        <v>39</v>
      </c>
      <c r="E23" s="19">
        <v>6000</v>
      </c>
      <c r="F23" s="19"/>
      <c r="G23" s="20" t="s">
        <v>24</v>
      </c>
      <c r="H23" s="17"/>
      <c r="I23" s="17"/>
      <c r="J23" s="17" t="s">
        <v>104</v>
      </c>
      <c r="K23" s="17"/>
      <c r="L23" s="17"/>
      <c r="M23" s="17"/>
      <c r="N23" s="17"/>
      <c r="O23" s="17"/>
      <c r="P23" s="17"/>
    </row>
    <row r="24" spans="1:16" ht="28.5" x14ac:dyDescent="0.2">
      <c r="A24" s="17" t="s">
        <v>40</v>
      </c>
      <c r="B24" s="18" t="s">
        <v>116</v>
      </c>
      <c r="C24" s="18" t="s">
        <v>41</v>
      </c>
      <c r="D24" s="17" t="s">
        <v>42</v>
      </c>
      <c r="E24" s="19">
        <v>34000</v>
      </c>
      <c r="F24" s="19"/>
      <c r="G24" s="20" t="s">
        <v>24</v>
      </c>
      <c r="H24" s="17"/>
      <c r="I24" s="17"/>
      <c r="J24" s="17" t="s">
        <v>104</v>
      </c>
      <c r="K24" s="17"/>
      <c r="L24" s="17"/>
      <c r="M24" s="17"/>
      <c r="N24" s="17"/>
      <c r="O24" s="17"/>
      <c r="P24" s="17"/>
    </row>
    <row r="25" spans="1:16" ht="28.5" x14ac:dyDescent="0.2">
      <c r="A25" s="17" t="s">
        <v>43</v>
      </c>
      <c r="B25" s="18" t="s">
        <v>117</v>
      </c>
      <c r="C25" s="18" t="s">
        <v>44</v>
      </c>
      <c r="D25" s="17" t="s">
        <v>45</v>
      </c>
      <c r="E25" s="19">
        <v>35000</v>
      </c>
      <c r="F25" s="19"/>
      <c r="G25" s="20" t="s">
        <v>24</v>
      </c>
      <c r="H25" s="17"/>
      <c r="I25" s="17"/>
      <c r="J25" s="17" t="s">
        <v>104</v>
      </c>
      <c r="K25" s="17"/>
      <c r="L25" s="17"/>
      <c r="M25" s="17"/>
      <c r="N25" s="17"/>
      <c r="O25" s="17"/>
      <c r="P25" s="17"/>
    </row>
    <row r="26" spans="1:16" x14ac:dyDescent="0.2">
      <c r="A26" s="17" t="s">
        <v>46</v>
      </c>
      <c r="B26" s="18" t="s">
        <v>118</v>
      </c>
      <c r="C26" s="18" t="s">
        <v>47</v>
      </c>
      <c r="D26" s="17" t="s">
        <v>48</v>
      </c>
      <c r="E26" s="19">
        <v>11000</v>
      </c>
      <c r="F26" s="19">
        <v>12800</v>
      </c>
      <c r="G26" s="20" t="s">
        <v>55</v>
      </c>
      <c r="H26" s="17"/>
      <c r="I26" s="17"/>
      <c r="J26" s="17" t="s">
        <v>104</v>
      </c>
      <c r="K26" s="17"/>
      <c r="L26" s="17"/>
      <c r="M26" s="17"/>
      <c r="N26" s="17"/>
      <c r="O26" s="17"/>
      <c r="P26" s="17"/>
    </row>
    <row r="27" spans="1:16" x14ac:dyDescent="0.2">
      <c r="A27" s="17" t="s">
        <v>49</v>
      </c>
      <c r="B27" s="18" t="s">
        <v>119</v>
      </c>
      <c r="C27" s="18" t="s">
        <v>50</v>
      </c>
      <c r="D27" s="17" t="s">
        <v>51</v>
      </c>
      <c r="E27" s="19">
        <v>6000</v>
      </c>
      <c r="F27" s="19"/>
      <c r="G27" s="20" t="s">
        <v>55</v>
      </c>
      <c r="H27" s="17"/>
      <c r="I27" s="17"/>
      <c r="J27" s="17" t="s">
        <v>104</v>
      </c>
      <c r="K27" s="17"/>
      <c r="L27" s="17"/>
      <c r="M27" s="17"/>
      <c r="N27" s="17"/>
      <c r="O27" s="17"/>
      <c r="P27" s="17"/>
    </row>
    <row r="28" spans="1:16" x14ac:dyDescent="0.2">
      <c r="A28" s="17" t="s">
        <v>52</v>
      </c>
      <c r="B28" s="18" t="s">
        <v>120</v>
      </c>
      <c r="C28" s="18" t="s">
        <v>53</v>
      </c>
      <c r="D28" s="17" t="s">
        <v>54</v>
      </c>
      <c r="E28" s="19">
        <v>180000</v>
      </c>
      <c r="F28" s="19">
        <v>210000</v>
      </c>
      <c r="G28" s="20" t="s">
        <v>56</v>
      </c>
      <c r="H28" s="17"/>
      <c r="I28" s="17"/>
      <c r="J28" s="17" t="s">
        <v>140</v>
      </c>
      <c r="K28" s="17"/>
      <c r="L28" s="17"/>
      <c r="M28" s="17"/>
      <c r="N28" s="17"/>
      <c r="O28" s="17"/>
      <c r="P28" s="17"/>
    </row>
    <row r="29" spans="1:16" x14ac:dyDescent="0.2">
      <c r="A29" s="17" t="s">
        <v>57</v>
      </c>
      <c r="B29" s="18" t="s">
        <v>121</v>
      </c>
      <c r="C29" s="18" t="s">
        <v>58</v>
      </c>
      <c r="D29" s="17" t="s">
        <v>59</v>
      </c>
      <c r="E29" s="19">
        <v>50000</v>
      </c>
      <c r="F29" s="19">
        <v>70000</v>
      </c>
      <c r="G29" s="20" t="s">
        <v>56</v>
      </c>
      <c r="H29" s="17"/>
      <c r="I29" s="17"/>
      <c r="J29" s="17" t="s">
        <v>140</v>
      </c>
      <c r="K29" s="17"/>
      <c r="L29" s="17"/>
      <c r="M29" s="17"/>
      <c r="N29" s="17"/>
      <c r="O29" s="17"/>
      <c r="P29" s="17"/>
    </row>
    <row r="30" spans="1:16" x14ac:dyDescent="0.2">
      <c r="A30" s="17" t="s">
        <v>60</v>
      </c>
      <c r="B30" s="18" t="s">
        <v>122</v>
      </c>
      <c r="C30" s="18" t="s">
        <v>61</v>
      </c>
      <c r="D30" s="17" t="s">
        <v>62</v>
      </c>
      <c r="E30" s="19">
        <v>28000</v>
      </c>
      <c r="F30" s="19"/>
      <c r="G30" s="20" t="s">
        <v>55</v>
      </c>
      <c r="H30" s="17"/>
      <c r="I30" s="17"/>
      <c r="J30" s="17" t="s">
        <v>104</v>
      </c>
      <c r="K30" s="17"/>
      <c r="L30" s="17"/>
      <c r="M30" s="17"/>
      <c r="N30" s="17"/>
      <c r="O30" s="17"/>
      <c r="P30" s="17"/>
    </row>
    <row r="31" spans="1:16" ht="28.5" x14ac:dyDescent="0.2">
      <c r="A31" s="17" t="s">
        <v>63</v>
      </c>
      <c r="B31" s="18" t="s">
        <v>123</v>
      </c>
      <c r="C31" s="21" t="s">
        <v>64</v>
      </c>
      <c r="D31" s="17" t="s">
        <v>65</v>
      </c>
      <c r="E31" s="19">
        <v>15000</v>
      </c>
      <c r="F31" s="19"/>
      <c r="G31" s="20" t="s">
        <v>55</v>
      </c>
      <c r="H31" s="17"/>
      <c r="I31" s="17"/>
      <c r="J31" s="17" t="s">
        <v>104</v>
      </c>
      <c r="K31" s="17"/>
      <c r="L31" s="17"/>
      <c r="M31" s="17"/>
      <c r="N31" s="17"/>
      <c r="O31" s="17"/>
      <c r="P31" s="17"/>
    </row>
    <row r="32" spans="1:16" ht="28.5" x14ac:dyDescent="0.2">
      <c r="A32" s="17" t="s">
        <v>66</v>
      </c>
      <c r="B32" s="18" t="s">
        <v>124</v>
      </c>
      <c r="C32" s="21" t="s">
        <v>67</v>
      </c>
      <c r="D32" s="17" t="s">
        <v>68</v>
      </c>
      <c r="E32" s="19">
        <v>170000</v>
      </c>
      <c r="F32" s="19">
        <v>210000</v>
      </c>
      <c r="G32" s="20" t="s">
        <v>24</v>
      </c>
      <c r="H32" s="17"/>
      <c r="I32" s="17"/>
      <c r="J32" s="17" t="s">
        <v>104</v>
      </c>
      <c r="K32" s="17"/>
      <c r="L32" s="17"/>
      <c r="M32" s="17"/>
      <c r="N32" s="17"/>
      <c r="O32" s="17"/>
      <c r="P32" s="17"/>
    </row>
    <row r="33" spans="1:16" ht="28.5" x14ac:dyDescent="0.2">
      <c r="A33" s="17" t="s">
        <v>66</v>
      </c>
      <c r="B33" s="18" t="s">
        <v>141</v>
      </c>
      <c r="C33" s="21" t="s">
        <v>67</v>
      </c>
      <c r="D33" s="17" t="s">
        <v>68</v>
      </c>
      <c r="E33" s="19"/>
      <c r="F33" s="19">
        <v>32000</v>
      </c>
      <c r="G33" s="20" t="s">
        <v>24</v>
      </c>
      <c r="H33" s="17"/>
      <c r="I33" s="17"/>
      <c r="J33" s="17" t="s">
        <v>104</v>
      </c>
      <c r="K33" s="17"/>
      <c r="L33" s="17"/>
      <c r="M33" s="17"/>
      <c r="N33" s="17"/>
      <c r="O33" s="17"/>
      <c r="P33" s="17"/>
    </row>
    <row r="34" spans="1:16" ht="28.5" x14ac:dyDescent="0.2">
      <c r="A34" s="17" t="s">
        <v>69</v>
      </c>
      <c r="B34" s="18" t="s">
        <v>125</v>
      </c>
      <c r="C34" s="18" t="s">
        <v>70</v>
      </c>
      <c r="D34" s="17"/>
      <c r="E34" s="19">
        <v>20000</v>
      </c>
      <c r="F34" s="19"/>
      <c r="G34" s="20" t="s">
        <v>24</v>
      </c>
      <c r="H34" s="17"/>
      <c r="I34" s="17"/>
      <c r="J34" s="17" t="s">
        <v>104</v>
      </c>
      <c r="K34" s="17"/>
      <c r="L34" s="17"/>
      <c r="M34" s="17"/>
      <c r="N34" s="17"/>
      <c r="O34" s="17"/>
      <c r="P34" s="17"/>
    </row>
    <row r="35" spans="1:16" x14ac:dyDescent="0.2">
      <c r="A35" s="17" t="s">
        <v>71</v>
      </c>
      <c r="B35" s="18" t="s">
        <v>126</v>
      </c>
      <c r="C35" s="18" t="s">
        <v>72</v>
      </c>
      <c r="D35" s="17" t="s">
        <v>73</v>
      </c>
      <c r="E35" s="19">
        <v>20000</v>
      </c>
      <c r="F35" s="19">
        <v>30000</v>
      </c>
      <c r="G35" s="20" t="s">
        <v>55</v>
      </c>
      <c r="H35" s="17"/>
      <c r="I35" s="17"/>
      <c r="J35" s="17" t="s">
        <v>104</v>
      </c>
      <c r="K35" s="17"/>
      <c r="L35" s="17"/>
      <c r="M35" s="17"/>
      <c r="N35" s="17"/>
      <c r="O35" s="17"/>
      <c r="P35" s="17"/>
    </row>
    <row r="36" spans="1:16" x14ac:dyDescent="0.2">
      <c r="A36" s="17" t="s">
        <v>74</v>
      </c>
      <c r="B36" s="18" t="s">
        <v>127</v>
      </c>
      <c r="C36" s="18" t="s">
        <v>75</v>
      </c>
      <c r="D36" s="17" t="s">
        <v>76</v>
      </c>
      <c r="E36" s="19">
        <v>2700</v>
      </c>
      <c r="F36" s="19"/>
      <c r="G36" s="20" t="s">
        <v>55</v>
      </c>
      <c r="H36" s="17"/>
      <c r="I36" s="17"/>
      <c r="J36" s="17" t="s">
        <v>104</v>
      </c>
      <c r="K36" s="17"/>
      <c r="L36" s="17"/>
      <c r="M36" s="17"/>
      <c r="N36" s="17"/>
      <c r="O36" s="17"/>
      <c r="P36" s="17"/>
    </row>
    <row r="37" spans="1:16" ht="28.5" x14ac:dyDescent="0.2">
      <c r="A37" s="17" t="s">
        <v>77</v>
      </c>
      <c r="B37" s="18" t="s">
        <v>128</v>
      </c>
      <c r="C37" s="21" t="s">
        <v>78</v>
      </c>
      <c r="D37" s="17"/>
      <c r="E37" s="19">
        <v>3300</v>
      </c>
      <c r="F37" s="19"/>
      <c r="G37" s="20" t="s">
        <v>24</v>
      </c>
      <c r="H37" s="17"/>
      <c r="I37" s="17"/>
      <c r="J37" s="17" t="s">
        <v>104</v>
      </c>
      <c r="K37" s="17"/>
      <c r="L37" s="17"/>
      <c r="M37" s="17"/>
      <c r="N37" s="17"/>
      <c r="O37" s="17"/>
      <c r="P37" s="17"/>
    </row>
    <row r="38" spans="1:16" x14ac:dyDescent="0.2">
      <c r="A38" s="17" t="s">
        <v>79</v>
      </c>
      <c r="B38" s="18" t="s">
        <v>129</v>
      </c>
      <c r="C38" s="21" t="s">
        <v>80</v>
      </c>
      <c r="D38" s="17" t="s">
        <v>81</v>
      </c>
      <c r="E38" s="19">
        <v>10000</v>
      </c>
      <c r="F38" s="19">
        <v>30000</v>
      </c>
      <c r="G38" s="20" t="s">
        <v>56</v>
      </c>
      <c r="H38" s="17"/>
      <c r="I38" s="17"/>
      <c r="J38" s="17" t="s">
        <v>104</v>
      </c>
      <c r="K38" s="17"/>
      <c r="L38" s="17"/>
      <c r="M38" s="17"/>
      <c r="N38" s="17"/>
      <c r="O38" s="17"/>
      <c r="P38" s="17"/>
    </row>
    <row r="39" spans="1:16" ht="28.5" x14ac:dyDescent="0.2">
      <c r="A39" s="17" t="s">
        <v>82</v>
      </c>
      <c r="B39" s="18" t="s">
        <v>130</v>
      </c>
      <c r="C39" s="18" t="s">
        <v>83</v>
      </c>
      <c r="D39" s="17" t="s">
        <v>81</v>
      </c>
      <c r="E39" s="19">
        <v>8500</v>
      </c>
      <c r="F39" s="19"/>
      <c r="G39" s="20" t="s">
        <v>24</v>
      </c>
      <c r="H39" s="17"/>
      <c r="I39" s="17"/>
      <c r="J39" s="17" t="s">
        <v>104</v>
      </c>
      <c r="K39" s="17"/>
      <c r="L39" s="17"/>
      <c r="M39" s="17"/>
      <c r="N39" s="17"/>
      <c r="O39" s="17"/>
      <c r="P39" s="17"/>
    </row>
    <row r="40" spans="1:16" x14ac:dyDescent="0.2">
      <c r="A40" s="17" t="s">
        <v>84</v>
      </c>
      <c r="B40" s="18" t="s">
        <v>131</v>
      </c>
      <c r="C40" s="18" t="s">
        <v>85</v>
      </c>
      <c r="D40" s="17" t="s">
        <v>86</v>
      </c>
      <c r="E40" s="19">
        <v>22000</v>
      </c>
      <c r="F40" s="19"/>
      <c r="G40" s="20" t="s">
        <v>55</v>
      </c>
      <c r="H40" s="17"/>
      <c r="I40" s="17"/>
      <c r="J40" s="17" t="s">
        <v>104</v>
      </c>
      <c r="K40" s="17"/>
      <c r="L40" s="17"/>
      <c r="M40" s="17"/>
      <c r="N40" s="17"/>
      <c r="O40" s="17"/>
      <c r="P40" s="17"/>
    </row>
    <row r="41" spans="1:16" x14ac:dyDescent="0.2">
      <c r="A41" s="17" t="s">
        <v>87</v>
      </c>
      <c r="B41" s="18" t="s">
        <v>132</v>
      </c>
      <c r="C41" s="18" t="s">
        <v>88</v>
      </c>
      <c r="D41" s="17" t="s">
        <v>89</v>
      </c>
      <c r="E41" s="19">
        <v>8000</v>
      </c>
      <c r="F41" s="19"/>
      <c r="G41" s="17" t="s">
        <v>24</v>
      </c>
      <c r="H41" s="17"/>
      <c r="I41" s="17"/>
      <c r="J41" s="17" t="s">
        <v>104</v>
      </c>
      <c r="K41" s="17"/>
      <c r="L41" s="17"/>
      <c r="M41" s="17"/>
      <c r="N41" s="17"/>
      <c r="O41" s="17"/>
      <c r="P41" s="17"/>
    </row>
    <row r="42" spans="1:16" x14ac:dyDescent="0.2">
      <c r="A42" s="17" t="s">
        <v>90</v>
      </c>
      <c r="B42" s="18" t="s">
        <v>133</v>
      </c>
      <c r="C42" s="18" t="s">
        <v>91</v>
      </c>
      <c r="D42" s="17" t="s">
        <v>145</v>
      </c>
      <c r="E42" s="19">
        <v>4800</v>
      </c>
      <c r="F42" s="19"/>
      <c r="G42" s="17" t="s">
        <v>24</v>
      </c>
      <c r="H42" s="17"/>
      <c r="I42" s="17"/>
      <c r="J42" s="17" t="s">
        <v>104</v>
      </c>
      <c r="K42" s="17"/>
      <c r="L42" s="17"/>
      <c r="M42" s="17"/>
      <c r="N42" s="17"/>
      <c r="O42" s="17"/>
      <c r="P42" s="17"/>
    </row>
    <row r="43" spans="1:16" x14ac:dyDescent="0.2">
      <c r="A43" s="17" t="s">
        <v>92</v>
      </c>
      <c r="B43" s="18" t="s">
        <v>134</v>
      </c>
      <c r="C43" s="18" t="s">
        <v>93</v>
      </c>
      <c r="D43" s="17" t="s">
        <v>144</v>
      </c>
      <c r="E43" s="19">
        <v>40000</v>
      </c>
      <c r="F43" s="19"/>
      <c r="G43" s="17" t="s">
        <v>55</v>
      </c>
      <c r="H43" s="17"/>
      <c r="I43" s="17"/>
      <c r="J43" s="17" t="s">
        <v>104</v>
      </c>
      <c r="K43" s="17"/>
      <c r="L43" s="17"/>
      <c r="M43" s="17"/>
      <c r="N43" s="17"/>
      <c r="O43" s="17"/>
      <c r="P43" s="17"/>
    </row>
    <row r="44" spans="1:16" x14ac:dyDescent="0.2">
      <c r="A44" s="17" t="s">
        <v>94</v>
      </c>
      <c r="B44" s="18" t="s">
        <v>135</v>
      </c>
      <c r="C44" s="18" t="s">
        <v>95</v>
      </c>
      <c r="D44" s="17" t="s">
        <v>96</v>
      </c>
      <c r="E44" s="19">
        <v>90000</v>
      </c>
      <c r="F44" s="19"/>
      <c r="G44" s="17" t="s">
        <v>55</v>
      </c>
      <c r="H44" s="17"/>
      <c r="I44" s="17"/>
      <c r="J44" s="17" t="s">
        <v>104</v>
      </c>
      <c r="K44" s="17"/>
      <c r="L44" s="17"/>
      <c r="M44" s="17"/>
      <c r="N44" s="17"/>
      <c r="O44" s="17"/>
      <c r="P44" s="17"/>
    </row>
    <row r="45" spans="1:16" x14ac:dyDescent="0.2">
      <c r="A45" s="17" t="s">
        <v>97</v>
      </c>
      <c r="B45" s="18" t="s">
        <v>136</v>
      </c>
      <c r="C45" s="18" t="s">
        <v>98</v>
      </c>
      <c r="D45" s="17" t="s">
        <v>99</v>
      </c>
      <c r="E45" s="19">
        <v>407000</v>
      </c>
      <c r="F45" s="19"/>
      <c r="G45" s="17" t="s">
        <v>56</v>
      </c>
      <c r="H45" s="17"/>
      <c r="I45" s="17"/>
      <c r="J45" s="17" t="s">
        <v>140</v>
      </c>
      <c r="K45" s="17"/>
      <c r="L45" s="17"/>
      <c r="M45" s="17"/>
      <c r="N45" s="17"/>
      <c r="O45" s="17"/>
      <c r="P45" s="17"/>
    </row>
    <row r="46" spans="1:16" x14ac:dyDescent="0.2">
      <c r="A46" s="17" t="s">
        <v>100</v>
      </c>
      <c r="B46" s="18" t="s">
        <v>137</v>
      </c>
      <c r="C46" s="18" t="s">
        <v>101</v>
      </c>
      <c r="D46" s="17" t="s">
        <v>146</v>
      </c>
      <c r="E46" s="19">
        <v>190000</v>
      </c>
      <c r="F46" s="19"/>
      <c r="G46" s="17" t="s">
        <v>24</v>
      </c>
      <c r="H46" s="17"/>
      <c r="I46" s="17"/>
      <c r="J46" s="17" t="s">
        <v>104</v>
      </c>
      <c r="K46" s="17"/>
      <c r="L46" s="17"/>
      <c r="M46" s="17"/>
      <c r="N46" s="17"/>
      <c r="O46" s="17"/>
      <c r="P46" s="17"/>
    </row>
    <row r="47" spans="1:16" x14ac:dyDescent="0.2">
      <c r="A47" s="17" t="s">
        <v>102</v>
      </c>
      <c r="B47" s="18" t="s">
        <v>138</v>
      </c>
      <c r="C47" s="18" t="s">
        <v>103</v>
      </c>
      <c r="D47" s="17" t="s">
        <v>147</v>
      </c>
      <c r="E47" s="19">
        <v>10000</v>
      </c>
      <c r="F47" s="19"/>
      <c r="G47" s="17" t="s">
        <v>55</v>
      </c>
      <c r="H47" s="17"/>
      <c r="I47" s="17"/>
      <c r="J47" s="17" t="s">
        <v>104</v>
      </c>
      <c r="K47" s="17"/>
      <c r="L47" s="17"/>
      <c r="M47" s="17"/>
      <c r="N47" s="17"/>
      <c r="O47" s="17"/>
      <c r="P47" s="17"/>
    </row>
    <row r="48" spans="1:16" x14ac:dyDescent="0.2">
      <c r="A48" s="17" t="s">
        <v>102</v>
      </c>
      <c r="B48" s="18" t="s">
        <v>143</v>
      </c>
      <c r="C48" s="18" t="s">
        <v>103</v>
      </c>
      <c r="D48" s="17" t="s">
        <v>149</v>
      </c>
      <c r="E48" s="19"/>
      <c r="F48" s="19">
        <v>84000</v>
      </c>
      <c r="G48" s="17" t="s">
        <v>24</v>
      </c>
      <c r="H48" s="17"/>
      <c r="I48" s="17"/>
      <c r="J48" s="17" t="s">
        <v>104</v>
      </c>
      <c r="K48" s="17"/>
      <c r="L48" s="17"/>
      <c r="M48" s="17"/>
      <c r="N48" s="17"/>
      <c r="O48" s="17"/>
      <c r="P48" s="17"/>
    </row>
    <row r="49" spans="1:16" x14ac:dyDescent="0.2">
      <c r="A49" s="17" t="s">
        <v>105</v>
      </c>
      <c r="B49" s="18" t="s">
        <v>139</v>
      </c>
      <c r="C49" s="18" t="s">
        <v>106</v>
      </c>
      <c r="D49" s="17" t="s">
        <v>148</v>
      </c>
      <c r="E49" s="19">
        <v>16000</v>
      </c>
      <c r="F49" s="19">
        <v>17000</v>
      </c>
      <c r="G49" s="17" t="s">
        <v>56</v>
      </c>
      <c r="H49" s="17"/>
      <c r="I49" s="17"/>
      <c r="J49" s="17" t="s">
        <v>140</v>
      </c>
      <c r="K49" s="17"/>
      <c r="L49" s="17"/>
      <c r="M49" s="17"/>
      <c r="N49" s="17"/>
      <c r="O49" s="17"/>
      <c r="P49" s="17"/>
    </row>
    <row r="50" spans="1:16" s="3" customFormat="1" ht="15" x14ac:dyDescent="0.25">
      <c r="B50" s="4"/>
      <c r="C50" s="4"/>
      <c r="D50" s="7" t="s">
        <v>107</v>
      </c>
      <c r="E50" s="8">
        <f>E16+E17+E18+E19+E20+E21+E22+E23+E24+E25+F26+E27+F28+F29+E30+E31+F32+F33+E34+F35+E36+E37+F38+E39+E40+E41+E42+E43+E44+E45+E46+E47+F48+F49</f>
        <v>2087100</v>
      </c>
      <c r="F50" s="9"/>
    </row>
    <row r="51" spans="1:16" s="3" customFormat="1" x14ac:dyDescent="0.2">
      <c r="B51" s="4"/>
      <c r="C51" s="4"/>
      <c r="E51" s="5"/>
      <c r="F51" s="5"/>
    </row>
    <row r="52" spans="1:16" s="3" customFormat="1" ht="15" x14ac:dyDescent="0.25">
      <c r="A52" s="22"/>
      <c r="B52" s="37" t="s">
        <v>151</v>
      </c>
      <c r="C52" s="37"/>
      <c r="D52" s="37"/>
      <c r="E52" s="23" t="s">
        <v>150</v>
      </c>
      <c r="F52" s="24"/>
      <c r="G52" s="24"/>
      <c r="H52" s="24"/>
      <c r="I52" s="10"/>
      <c r="J52" s="10"/>
      <c r="K52" s="10"/>
      <c r="L52" s="10"/>
      <c r="M52" s="10"/>
      <c r="N52" s="10"/>
      <c r="O52" s="10"/>
    </row>
    <row r="53" spans="1:16" s="3" customFormat="1" x14ac:dyDescent="0.2">
      <c r="B53" s="4"/>
      <c r="C53" s="4"/>
      <c r="E53" s="5"/>
      <c r="F53" s="5"/>
    </row>
    <row r="54" spans="1:16" s="3" customFormat="1" x14ac:dyDescent="0.2">
      <c r="B54" s="4"/>
      <c r="C54" s="4"/>
      <c r="E54" s="5"/>
      <c r="F54" s="5"/>
    </row>
    <row r="55" spans="1:16" s="3" customFormat="1" x14ac:dyDescent="0.2">
      <c r="B55" s="4"/>
      <c r="C55" s="4"/>
      <c r="E55" s="5"/>
      <c r="F55" s="5"/>
    </row>
    <row r="56" spans="1:16" s="3" customFormat="1" x14ac:dyDescent="0.2">
      <c r="B56" s="4"/>
      <c r="C56" s="4"/>
      <c r="E56" s="5"/>
      <c r="F56" s="5"/>
    </row>
    <row r="57" spans="1:16" s="3" customFormat="1" x14ac:dyDescent="0.2">
      <c r="B57" s="4"/>
      <c r="C57" s="4"/>
      <c r="E57" s="5"/>
      <c r="F57" s="5"/>
    </row>
    <row r="58" spans="1:16" s="3" customFormat="1" x14ac:dyDescent="0.2">
      <c r="B58" s="4"/>
      <c r="C58" s="4"/>
      <c r="E58" s="5"/>
      <c r="F58" s="5"/>
    </row>
    <row r="59" spans="1:16" s="3" customFormat="1" x14ac:dyDescent="0.2">
      <c r="B59" s="4"/>
      <c r="C59" s="4"/>
      <c r="E59" s="5"/>
      <c r="F59" s="5"/>
    </row>
    <row r="60" spans="1:16" s="3" customFormat="1" x14ac:dyDescent="0.2">
      <c r="B60" s="4"/>
      <c r="C60" s="4"/>
      <c r="E60" s="5"/>
      <c r="F60" s="5"/>
    </row>
    <row r="61" spans="1:16" s="3" customFormat="1" x14ac:dyDescent="0.2">
      <c r="B61" s="4"/>
      <c r="C61" s="4"/>
      <c r="E61" s="5"/>
      <c r="F61" s="5"/>
    </row>
    <row r="62" spans="1:16" s="3" customFormat="1" x14ac:dyDescent="0.2">
      <c r="B62" s="4"/>
      <c r="C62" s="4"/>
      <c r="E62" s="5"/>
      <c r="F62" s="5"/>
    </row>
    <row r="63" spans="1:16" s="3" customFormat="1" x14ac:dyDescent="0.2">
      <c r="B63" s="4"/>
      <c r="C63" s="4"/>
      <c r="E63" s="5"/>
      <c r="F63" s="5"/>
    </row>
    <row r="64" spans="1:16" s="3" customFormat="1" x14ac:dyDescent="0.2">
      <c r="B64" s="4"/>
      <c r="C64" s="4"/>
      <c r="E64" s="5"/>
      <c r="F64" s="5"/>
    </row>
    <row r="65" spans="2:6" s="3" customFormat="1" x14ac:dyDescent="0.2">
      <c r="B65" s="4"/>
      <c r="C65" s="4"/>
      <c r="E65" s="5"/>
      <c r="F65" s="5"/>
    </row>
    <row r="66" spans="2:6" s="3" customFormat="1" x14ac:dyDescent="0.2">
      <c r="B66" s="4"/>
      <c r="C66" s="4"/>
      <c r="E66" s="5"/>
      <c r="F66" s="5"/>
    </row>
    <row r="67" spans="2:6" s="3" customFormat="1" x14ac:dyDescent="0.2">
      <c r="B67" s="4"/>
      <c r="C67" s="4"/>
      <c r="E67" s="5"/>
      <c r="F67" s="5"/>
    </row>
    <row r="68" spans="2:6" s="3" customFormat="1" x14ac:dyDescent="0.2">
      <c r="B68" s="4"/>
      <c r="C68" s="4"/>
      <c r="E68" s="5"/>
      <c r="F68" s="5"/>
    </row>
    <row r="69" spans="2:6" s="3" customFormat="1" x14ac:dyDescent="0.2">
      <c r="B69" s="4"/>
      <c r="C69" s="4"/>
      <c r="E69" s="5"/>
      <c r="F69" s="5"/>
    </row>
    <row r="70" spans="2:6" s="3" customFormat="1" x14ac:dyDescent="0.2">
      <c r="B70" s="4"/>
      <c r="C70" s="4"/>
      <c r="E70" s="5"/>
      <c r="F70" s="5"/>
    </row>
    <row r="71" spans="2:6" s="3" customFormat="1" x14ac:dyDescent="0.2">
      <c r="B71" s="4"/>
      <c r="C71" s="4"/>
      <c r="E71" s="5"/>
      <c r="F71" s="5"/>
    </row>
    <row r="72" spans="2:6" s="3" customFormat="1" x14ac:dyDescent="0.2">
      <c r="B72" s="4"/>
      <c r="C72" s="4"/>
      <c r="E72" s="5"/>
      <c r="F72" s="5"/>
    </row>
    <row r="73" spans="2:6" s="3" customFormat="1" x14ac:dyDescent="0.2">
      <c r="B73" s="4"/>
      <c r="C73" s="4"/>
      <c r="E73" s="5"/>
      <c r="F73" s="5"/>
    </row>
    <row r="74" spans="2:6" s="3" customFormat="1" x14ac:dyDescent="0.2">
      <c r="B74" s="4"/>
      <c r="C74" s="4"/>
      <c r="E74" s="5"/>
      <c r="F74" s="5"/>
    </row>
    <row r="75" spans="2:6" s="3" customFormat="1" x14ac:dyDescent="0.2">
      <c r="B75" s="4"/>
      <c r="C75" s="4"/>
      <c r="E75" s="5"/>
      <c r="F75" s="5"/>
    </row>
    <row r="76" spans="2:6" s="3" customFormat="1" x14ac:dyDescent="0.2">
      <c r="B76" s="4"/>
      <c r="C76" s="4"/>
      <c r="E76" s="5"/>
      <c r="F76" s="5"/>
    </row>
    <row r="77" spans="2:6" s="3" customFormat="1" x14ac:dyDescent="0.2">
      <c r="B77" s="4"/>
      <c r="C77" s="4"/>
      <c r="E77" s="5"/>
      <c r="F77" s="5"/>
    </row>
    <row r="78" spans="2:6" s="3" customFormat="1" x14ac:dyDescent="0.2">
      <c r="B78" s="4"/>
      <c r="C78" s="4"/>
      <c r="E78" s="5"/>
      <c r="F78" s="5"/>
    </row>
    <row r="79" spans="2:6" s="3" customFormat="1" x14ac:dyDescent="0.2">
      <c r="B79" s="4"/>
      <c r="C79" s="4"/>
      <c r="E79" s="5"/>
      <c r="F79" s="5"/>
    </row>
  </sheetData>
  <mergeCells count="2">
    <mergeCell ref="D11:G12"/>
    <mergeCell ref="B52:D5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OŠ dr. Mate Demarina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Ocvirk</dc:creator>
  <cp:lastModifiedBy>OŠ dr. Mate Demarina</cp:lastModifiedBy>
  <cp:lastPrinted>2022-06-29T17:24:07Z</cp:lastPrinted>
  <dcterms:created xsi:type="dcterms:W3CDTF">2021-12-20T12:44:58Z</dcterms:created>
  <dcterms:modified xsi:type="dcterms:W3CDTF">2022-06-29T17:25:52Z</dcterms:modified>
</cp:coreProperties>
</file>